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H:\stand\3) projecten\3.1) Actueel\20411 Aanpassing en uitbreiding FZ811-FZ812\005 RBC\"/>
    </mc:Choice>
  </mc:AlternateContent>
  <bookViews>
    <workbookView xWindow="-120" yWindow="-120" windowWidth="20610" windowHeight="10590" tabRatio="742"/>
  </bookViews>
  <sheets>
    <sheet name="Titel" sheetId="26" r:id="rId1"/>
    <sheet name="Info" sheetId="25" r:id="rId2"/>
    <sheet name="Algemeen" sheetId="23" r:id="rId3"/>
    <sheet name="Mutaties algemeen" sheetId="24" r:id="rId4"/>
    <sheet name="Verbandcontroles" sheetId="15" r:id="rId5"/>
    <sheet name="Mutaties verbandcontroles" sheetId="22" r:id="rId6"/>
    <sheet name="Referentiecontroles" sheetId="18" r:id="rId7"/>
    <sheet name="Mutaties referentiecontroles" sheetId="21" r:id="rId8"/>
    <sheet name="Interne Controles" sheetId="27" r:id="rId9"/>
    <sheet name="Mutaties interne controles" sheetId="28" r:id="rId10"/>
  </sheets>
  <definedNames>
    <definedName name="_xlnm.Print_Area" localSheetId="5">'Mutaties verbandcontroles'!$A$1:$I$9</definedName>
    <definedName name="_xlnm.Print_Area" localSheetId="4">Verbandcontroles!$A$1:$H$14</definedName>
    <definedName name="_xlnm.Print_Titles" localSheetId="2">Algemeen!$1:$5</definedName>
    <definedName name="_xlnm.Print_Titles" localSheetId="3">'Mutaties algemeen'!#REF!</definedName>
    <definedName name="_xlnm.Print_Titles" localSheetId="7">'Mutaties referentiecontroles'!#REF!</definedName>
    <definedName name="_xlnm.Print_Titles" localSheetId="6">Referentiecontroles!$1:$4</definedName>
    <definedName name="_xlnm.Print_Titles" localSheetId="4">Verbandcontroles!$1:$3</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23" i="15" l="1"/>
  <c r="G22" i="15"/>
  <c r="G21" i="15"/>
  <c r="G20" i="15"/>
  <c r="G19" i="15"/>
  <c r="G18" i="15"/>
  <c r="G17" i="15"/>
  <c r="G16" i="15"/>
  <c r="G15" i="15"/>
  <c r="G14" i="15"/>
  <c r="G8" i="15" l="1"/>
  <c r="G13" i="15" l="1"/>
  <c r="G12" i="15"/>
  <c r="G7" i="15" l="1"/>
  <c r="G9" i="15" l="1"/>
  <c r="G5" i="15" l="1"/>
  <c r="G6" i="15" l="1"/>
</calcChain>
</file>

<file path=xl/sharedStrings.xml><?xml version="1.0" encoding="utf-8"?>
<sst xmlns="http://schemas.openxmlformats.org/spreadsheetml/2006/main" count="302" uniqueCount="182">
  <si>
    <t>Volgnr</t>
  </si>
  <si>
    <t>Omschrijving</t>
  </si>
  <si>
    <t>Technische controleregel</t>
  </si>
  <si>
    <t>Retourcode/-melding</t>
  </si>
  <si>
    <t>Afkeur</t>
  </si>
  <si>
    <t>Verbandcontroles</t>
  </si>
  <si>
    <t>Retourcode</t>
  </si>
  <si>
    <t>Externe integratie</t>
  </si>
  <si>
    <t>Versie EI-standaard:</t>
  </si>
  <si>
    <t xml:space="preserve">Versiedatum: </t>
  </si>
  <si>
    <t xml:space="preserve">Uitgave document: </t>
  </si>
  <si>
    <t xml:space="preserve">Uitgavedatum: </t>
  </si>
  <si>
    <t>Kenmerk:</t>
  </si>
  <si>
    <t>Registratie bedrijfs- en controleregels, informatie</t>
  </si>
  <si>
    <t>Beschrijving</t>
  </si>
  <si>
    <t>Uitgaven</t>
  </si>
  <si>
    <t>Doelgroep</t>
  </si>
  <si>
    <t>Dit document</t>
  </si>
  <si>
    <t>Toepassing</t>
  </si>
  <si>
    <t>Informatie</t>
  </si>
  <si>
    <t>Verbandcontroles: controle tussen elementen onder te verdelen in afhankelijkheid, uniciteit en afleiding</t>
  </si>
  <si>
    <t>Referentiecontroles: controles op bestaanbaarheid codes in externe bronnen.</t>
  </si>
  <si>
    <t>Referentiecontroles</t>
  </si>
  <si>
    <t xml:space="preserve">Het mutatieoverzicht wordt per standaard per versie bij een nieuwe uitgave gevuld. </t>
  </si>
  <si>
    <t>Soort mutatie</t>
  </si>
  <si>
    <t>RBCu</t>
  </si>
  <si>
    <t>verwijderd</t>
  </si>
  <si>
    <t>te wijzigen</t>
  </si>
  <si>
    <t>gecorrigeerd</t>
  </si>
  <si>
    <t>nieuw</t>
  </si>
  <si>
    <t>xslt</t>
  </si>
  <si>
    <t>Header</t>
  </si>
  <si>
    <t>Algemene controles</t>
  </si>
  <si>
    <t>Algemene controles/ overige retourcodes</t>
  </si>
  <si>
    <t>Algemene controles op geldigheid bericht en afzender en overige retourcodes</t>
  </si>
  <si>
    <t>n.v.t.</t>
  </si>
  <si>
    <t>Goedgekeurde klasse</t>
  </si>
  <si>
    <t>0200</t>
  </si>
  <si>
    <t>Geen opmerking bij deze berichtklasse.</t>
  </si>
  <si>
    <t>Stroom</t>
  </si>
  <si>
    <t>Uitvoer in</t>
  </si>
  <si>
    <t>Klasse</t>
  </si>
  <si>
    <t>Registratie bedrijfs- en controleregels [RBC]</t>
  </si>
  <si>
    <t>Toelichting</t>
  </si>
  <si>
    <t>n/a</t>
  </si>
  <si>
    <t>Implementatie</t>
  </si>
  <si>
    <t>Header/Verzenddatum &lt;= huidigeDatum</t>
  </si>
  <si>
    <t>Verzenddatum moet kleiner zijn dan of gelijk zijn aan huidige datum.</t>
  </si>
  <si>
    <t>Dit document toont de controleregels waarop de doelgroep samenwerkt.
De controles zijn ontwikkeld op basis van de volgende uitgangspunten:
• de actuele EI-(retourinformatie)standaard;
•  lijst retourcodes (COD954-VEKT).</t>
  </si>
  <si>
    <t xml:space="preserve">Header/BerichtSoort = OMGEVING_VECOZO   </t>
  </si>
  <si>
    <t>8028</t>
  </si>
  <si>
    <t>Soort bericht ontbreekt of is onjuist.</t>
  </si>
  <si>
    <t>OMGEVING_VECOZO  wordt gesimuleerd in de config.xml. Waarde van BerichtSoort = "T".</t>
  </si>
  <si>
    <t>Indien de waarde van soort bericht gelijk is aan omgeving van VECOZO, dan moet de waarde van de Verzenddatum kleiner zijn dan of gelijk zijn aan de huidige datum.</t>
  </si>
  <si>
    <t>FZ811</t>
  </si>
  <si>
    <t>De implementatie van de verbandcontroles wordt ondersteund met XSLT's. Deze is door de softwareleverancier te gebruiken voor test- en productiedoeleinden. VECOZO maakt in het schakelpunt gebruik van deze XSLT’s om een retourbericht samen te stellen.
Een XSLT implementeert één retourcode van een controleregel uit de RBC (rc9999.xslt). De FZ811val.xslt transformeert een FZ811.xml naar een gevalideerd bericht waarin alle verbandcontroles uit de RBC zijn uitgevoerd. Dit gevalideerde bericht is een kopie van een FZ811.xml aangevuld met retourcodes.
Variabelen van buitenaf (huidige datum en omgeving) worden via parameters geregeld.
Implementatie van de in dit document opgenomen controles wordt uitgevoerd conform een afgesproken implementatieplanning.</t>
  </si>
  <si>
    <t>FZ811val</t>
  </si>
  <si>
    <t>Plaatsingsbesluit</t>
  </si>
  <si>
    <t>De waarde van soort bericht moet voldoen aan de omgeving van VECOZO (productie of test).</t>
  </si>
  <si>
    <t>TotaalAantalVerblijfsdagenKalenderjaar ontbreekt of is onjuist.</t>
  </si>
  <si>
    <t>Indien TotaalAantalVerblijfsdagenKalenderjaar groter dan 0, dan moet de waarde van Verblijfskosten groter dan 0 zijn.</t>
  </si>
  <si>
    <t>IF TotaalAantalVerblijfsdagenKalenderjaar &gt; 0 THEN Verblijfskosten &gt; 0</t>
  </si>
  <si>
    <t>Verblijfskosten ontbreekt of is onjuist.</t>
  </si>
  <si>
    <t>AGB-code zorgaanbieder ontbreekt of is onjuist</t>
  </si>
  <si>
    <t>Indien CodeServicebureau voorkomt, moet de CodeServicebureau voorkomen in het AGB-register.</t>
  </si>
  <si>
    <t xml:space="preserve">IF EXISTS Header/CodeServicebureau THEN Header/CodeServicebureau EXISTS IN TABLE AGBDS012 AGBCodes WHERE Header/CodeServicebureau = CODE </t>
  </si>
  <si>
    <t>Indien Instellingscode voorkomt, moet de Instellingscode voorkomen in het AGB-register.</t>
  </si>
  <si>
    <t xml:space="preserve">IF EXISTS Header/Instellingscode THEN Header/Instellingscode EXISTS IN TABLE AGBDS012 AGBCodes WHERE Header/Instellingscode = CODE </t>
  </si>
  <si>
    <t>ZA-&gt;DJI</t>
  </si>
  <si>
    <t>9154a</t>
  </si>
  <si>
    <t>9154b</t>
  </si>
  <si>
    <t>8857</t>
  </si>
  <si>
    <t>Er is geen contract met aangeduide declarant voor het opgegegeven zorgcontractnummer.</t>
  </si>
  <si>
    <t>8858</t>
  </si>
  <si>
    <t>8859</t>
  </si>
  <si>
    <t>Combinatie plaatsingsbesluit en strafrechtketennummer is onbekend.</t>
  </si>
  <si>
    <t>8422</t>
  </si>
  <si>
    <t>Zorgcontractnummer ontbreekt of is onjuist.</t>
  </si>
  <si>
    <t>Contractnummer hoort bij zorgaanbieder of voorganger (AGB-code)</t>
  </si>
  <si>
    <t>8107</t>
  </si>
  <si>
    <t>Plaatsingsbesluitnummer Ministerie van Justitie ontbreekt of is onjuist.</t>
  </si>
  <si>
    <t>Plaatsingsbesluitnummer moet bekend zijn bij DJI</t>
  </si>
  <si>
    <t>Plaatsingsbesluitnummer toegekend aan zorgaanbieder of voorganger (AGB-code)</t>
  </si>
  <si>
    <t>Verzekerdennummer (SKN) moet bekend zijn bij DJI</t>
  </si>
  <si>
    <t>Verzekerdennummer (SKN) toegekend voor betreffende jusitiabele (SKN) (behalve dummy-waarden)</t>
  </si>
  <si>
    <t>8101</t>
  </si>
  <si>
    <t>Verzekerdennummer ontbreekt of is onjuist.</t>
  </si>
  <si>
    <t>BegindatumPrestatie &gt;= Begindatum forensische titel</t>
  </si>
  <si>
    <t>BegindatumPrestatie &lt;= Einddatum forensische titel</t>
  </si>
  <si>
    <t>BegindatumPrestatie &gt;= Begindatum contract</t>
  </si>
  <si>
    <t>BegindatumPrestatie &lt;= Einddatum contract</t>
  </si>
  <si>
    <t>Begindatum prestatie buiten looptijd forensische titel</t>
  </si>
  <si>
    <t>Begindatum prestatie buiten looptijd contract</t>
  </si>
  <si>
    <t>TotaalAantalVerblijfsdagenKalenderjaar moet gelijk zijn aan het aantal VerblijfsdagenKalenderjaar ongeacht het beveiligingsniveau en de verblijfsintensiteit binnen het plaatsingsbesluit.</t>
  </si>
  <si>
    <t>VerblijfsdagenKalenderjaarSGLVG is onjuist.</t>
  </si>
  <si>
    <t>Interne Controles</t>
  </si>
  <si>
    <t>Interne Controles: Controles tegen gegevens uit interne systemen van ontvanger</t>
  </si>
  <si>
    <t>Contractnummer moet bekend zijn bij DJI</t>
  </si>
  <si>
    <t>Bericht van zorgaanbieder naar VECOZO: 
De verbandcontroles zullen door VECOZO worden toegepast in de validatiemodule voor het operationele EI-berichtenverkeer. Hiermee wordt bereikt dat vroegtijdig in de keten "fouten" in een bericht (verbandcontroles) worden gesignaleerd.
De Logische Controle Beschrijving is informatief opgenomen zodat de zorgaanbieder de condities kent waarmee de ontvanger het bericht controleert tegen interne gegevens bestanden.</t>
  </si>
  <si>
    <t>Plaatsingsbesluit/Totaalbedrag = Behandelingskosten + FPTKosten + Dagbestedingskosten + MethadonKosten + ECTKosten + ToeslagTolkGebarentaal- Communicatiespecialist + VerblijfsKosten + OverigeProductenEVBG Kosten</t>
  </si>
  <si>
    <t>Verantwoording Forensische Zorg</t>
  </si>
  <si>
    <t>Plaatsingsbesluit/TotaalAantalVerblijfsdagenKalenderjaar = SUM(Plaatsingsbesluit/VerblijfsdagenKalenderjaar)</t>
  </si>
  <si>
    <t>Plaatsingsbesluit/VerblijfsdagenKalenderjaarSGLVG &lt;= SUM (Plaatsingsbesluit/Verblijfsdagen met beveiligingsniveau 2)</t>
  </si>
  <si>
    <t>IF YEAR(BegindatumPrestatie) = YEAR(EinddatumVerantwoordingsperiode)
THEN TotaalAantalVerblijfsdagenKalenderjaar &lt;= DURATION(Einddatumverantwoordingsperiode – BegindatumPrestatie)
ELSE TotaalAantalVerblijfsdagenKalenderjaar &lt;= DURATION(Einddatumverantwoordingsperiode - CONCAT(YEAR(EinddatumVerantwoordingsperiode)0101)</t>
  </si>
  <si>
    <t>• Dienst Justitiële Inrichtingen
• Zorginstellingen
• Servicebureaus
• VECOZO</t>
  </si>
  <si>
    <t>VerblijfsdagenKalenderjaarSGLVG moet kleiner  zijn dan of gelijk zijn aan aantal verblijfsdagen op beveiligingsniveau 2.</t>
  </si>
  <si>
    <t>Combinatie van AGB-code en plaatsingsbesluitnummer zijn niet bekend bij Ministerie van Justitie.</t>
  </si>
  <si>
    <t>AGB-code indiener ontbreekt, is onbekend of onjuist.</t>
  </si>
  <si>
    <t>Zorgintensiteit is hoger dan zorgintensiteit op plaatsingsbesluit.</t>
  </si>
  <si>
    <t>Beveiligingsniveau verblijf is hoger dan beveiligingsniveau verblijf op plaatsingsbesluit.</t>
  </si>
  <si>
    <t>Prestatie verblijf is niet afgegeven voor dit plaatsingsbesluitnummer</t>
  </si>
  <si>
    <t>Indientermijn van verantwoording is overschreden.</t>
  </si>
  <si>
    <t>Zorgaanbieder heeft geen plaatsingsbesluit voor cliënt met status "geplaatst".</t>
  </si>
  <si>
    <t>2.0</t>
  </si>
  <si>
    <t>FZ811v2.0_RBCu1.xlsx</t>
  </si>
  <si>
    <t>In de standaard beschrijving FZ811-FZ812v2.0_STBun op  https://www.vektis.nl/streams/standaardisatie/standaarden/FZ811-2.0 wordt de retoursystematiek beschreven.
De retourcodelijst is beschikbaar op https://www.vektis.nl/streams/standaardisatie/codelijsten/COD954-VEKT
De XSLT’s en een handleiding worden aangeboden in de FZ811-FZ812v2.0_XSLTun</t>
  </si>
  <si>
    <t>BegindatumPrestatie moet kleiner zijn dan of gelijk zijn aan de EinddatumVerantwoordingsperiode.</t>
  </si>
  <si>
    <t>Plaatsingsbesluit/BegindatumPrestatie &lt;= Header/EinddatumVerantwoordingsperiode</t>
  </si>
  <si>
    <t>Het totaalbedrag in Plaatsingsbesluit moet gelijk zijn aan de som van alle bedragen binnen het Plaatsingsbesluit (geldt voor DBBC).</t>
  </si>
  <si>
    <t>EinddatumVerantwoordingsperiode moet kleiner of gelijk zijn aan de huidige datum.</t>
  </si>
  <si>
    <t>Header/EinddatumVerantwoordingsperiode &lt;= huidigeDatum</t>
  </si>
  <si>
    <t>EinddatumVerantwoordingsperiode moet kleiner zijn dan of gelijk zijn aan huidige datum.</t>
  </si>
  <si>
    <t>Totaal</t>
  </si>
  <si>
    <t>TotaalANGZZP/SomTotaalBedrag =  SUM(Plaatsingsbesluit/ANGZZP/Totaalbedrag)</t>
  </si>
  <si>
    <t>TotaalANGEP/SomTotaalBedrag =  SUM(Plaatsingsbesluit/ANGEP/Totaalbedrag)</t>
  </si>
  <si>
    <t>TotaalANGVPT/SomTotaalBedrag =  SUM(Plaatsingsbesluit/ANGVPT/Totaalbedrag)</t>
  </si>
  <si>
    <t>Aantal dagen gerelateerd aan een prestatie moet overeenkomen met BegindatumPrestatie en EinddatumPrestatie</t>
  </si>
  <si>
    <t>MONTH(EinddatumPrestatie) = MONTH(BegindatumPrestatie)</t>
  </si>
  <si>
    <t>BegindatumPrestatie moet kleiner zijn dan of gelijk zijn aan EinddatumVerantwoordingsperiode.</t>
  </si>
  <si>
    <r>
      <t>BegindatumPrestatie mag</t>
    </r>
    <r>
      <rPr>
        <sz val="8"/>
        <color rgb="FFFF0000"/>
        <rFont val="Century Gothic"/>
        <family val="2"/>
      </rPr>
      <t xml:space="preserve"> </t>
    </r>
    <r>
      <rPr>
        <sz val="8"/>
        <color theme="6" tint="-0.499984740745262"/>
        <rFont val="Century Gothic"/>
        <family val="2"/>
      </rPr>
      <t>niet meer dan een jaar voor de EinddatumVerantwoordingsperiode liggen.</t>
    </r>
  </si>
  <si>
    <r>
      <t xml:space="preserve">Totaalbedrag </t>
    </r>
    <r>
      <rPr>
        <sz val="8"/>
        <color theme="6" tint="-0.499984740745262"/>
        <rFont val="Century Gothic"/>
        <family val="2"/>
      </rPr>
      <t>ontbreekt of is onjuist.</t>
    </r>
  </si>
  <si>
    <t>Plaatsingsbesluit/ANGZZP
Plaatsingsbesluit/ANGEP
Plaatsingsbesluit/ANGVPT</t>
  </si>
  <si>
    <t>EinddatumPrestatie moet kleiner zijn dan of gelijk zijn aan de EinddatumVerantwoordingsperiode.</t>
  </si>
  <si>
    <t>Plaatsingsbesluit/EinddatumPrestatie &lt;= Header/EinddatumVerantwoordingsperiode</t>
  </si>
  <si>
    <t>EinddatumPrestatie moet kleiner zijn dan of gelijk zijn aan EinddatumVerantwoordingsperiode.</t>
  </si>
  <si>
    <t>Plaatsingsbesluit/ANGZZP
Plaatsingsbesluit/ANGVPT</t>
  </si>
  <si>
    <t>Plaatsingsbesluit/BegindatumPrestatie &lt;= Plaatsingsbesluit/EinddatumPrestatie</t>
  </si>
  <si>
    <t>BegindatumPrestatie moet kleiner zijn dan of gelijk zijn aan de EinddatumPrestatie.</t>
  </si>
  <si>
    <t>Plaatingsbesluit/ANGZZP/AantalUitgevoerdePrestaties = DURATION(EinddatumPrestatie – BegindatumPrestatie)
Plaatingsbesluit/ANGVPT/AantalUitgevoerdePrestaties = DURATION(EinddatumPrestatie – BegindatumPrestatie) als TijdseenheidZorgperiode = 14 (dagen)</t>
  </si>
  <si>
    <t>Gegevens in TotaalOHWDBBC komen niet overeen met gegevens in plaatsingsbesluiten</t>
  </si>
  <si>
    <t>EinddatumPrestatie &lt;= Einddatum contract</t>
  </si>
  <si>
    <t>EinddatumPrestatie &lt;= Einddatum forensische titel</t>
  </si>
  <si>
    <t>Geen contract voor prestatie</t>
  </si>
  <si>
    <t>TijdseenheidZorgperiode stemt niet overeen met de tijdseenheid waarin de prestatie moet worden gedeclareerd/ verantwoord</t>
  </si>
  <si>
    <t>Totaalbedrag stemt niet overeen met tariefafspraken</t>
  </si>
  <si>
    <t>Tijdseenheid zorgperiode is onjuist voor de prestatie.</t>
  </si>
  <si>
    <t>Einddatum prestatie buiten looptijd contract.</t>
  </si>
  <si>
    <t>Totaalbedrag stemt niet overeen met overeengekomen tarief.</t>
  </si>
  <si>
    <t>TotaalANGDBBC/SomTotaalBedrag =  SUM(Plaatsingsbesluit/ANGDBBC/Totaalbedrag)
TotaalANGDBBC/SomVerblijfsdagen-KalenderjaarSGLVG =  SUM(Plaatsingsbesluit/ANGDBBC/VerblijfsdagenKalenderjaarSGLVG)</t>
  </si>
  <si>
    <t>TotaalOHWDBBC/SomTotaalBedrag =  SUM(Plaatsingsbesluit/OHWDBBC/Totaalbedrag)
TotaalOHWDBBC/SomVerblijfsdagen-KalenderjaarSGLVG =  SUM(Plaatsingsbesluit/OHWDBBC/VerblijfsdagenKalenderjaarSGLVG)</t>
  </si>
  <si>
    <t>Gegevens in TotaalANGDBBC komen niet overeen met gegevens in plaatsingsbesluiten</t>
  </si>
  <si>
    <t>Gegevens in TotaalANGZZP komen niet overeen met gegevens in plaatsingsbesluiten</t>
  </si>
  <si>
    <t>Gegevens in TotaalANGEP komen niet overeen met gegevens in plaatsingsbesluiten</t>
  </si>
  <si>
    <t>Gegevens in TotaalANGVPT komen niet overeen met gegevens in plaatsingsbesluiten</t>
  </si>
  <si>
    <t>BegindatumPrestatie en EinddatumPrestatie moeten voor prestaties ZZP, EP en VPT in dezelfde maand liggen</t>
  </si>
  <si>
    <t>BegindatumPrestatie moet bij OHWDBBC groter zijn dan of gelijk zijn aan de EinddatumVerantwoordingsperiode - 1 jaar</t>
  </si>
  <si>
    <t>Plaatsingsbesluit/OHWDBBC/BegindatumPrestatie &gt;= EinddatumVerantwoordingsperiode - 1 year</t>
  </si>
  <si>
    <t>Plaatsingsbesluit/OHWDBBC</t>
  </si>
  <si>
    <t>Plaatsingsbesluit/OHWDBBC
Plaatsingsbesluit/ANGDBBC</t>
  </si>
  <si>
    <t>Einddatum prestatie moet groter zijn dan of gelijk zijn aan begindatum prestatie.</t>
  </si>
  <si>
    <t>Indien jaar van BegindatumPrestatie  gelijk is aan jaar van EinddatumVerantwoordingsperiode 
DAN: TotaalAantalVerblijfsdagenKalenderjaar moet kleiner zijn dan of gelijk zijn aan aantal kalenderdagen in  Einddatumverantwoordingsperiode – BegindatumPrestatie
ANDERS: TotaalAantalVerblijfsdagenKalenderjaar moet kleiner zijn dan of gelijk zijn aan aantal kalenderdagen in Einddatumverantwoordingsperiode - 1 januari van kalenderjaar</t>
  </si>
  <si>
    <t>De som van VerblijfsdagenKalenderjaar in TotaalOHWDBBC (optelling van alle voorkomende combinaties van beveiligingsniveau en verblijfsintensiteit) moet gelijk zijn aan de som van VerblijfsdagenKalenderjaar in alle plaatsingsbesluiten OHWDBBC</t>
  </si>
  <si>
    <t>De som van VerblijfsdagenKalenderjaar in TotaalANGDBBC (optelling van alle voorkomende combinaties van beveiligingsniveau en verblijfsintensiteit) moet gelijk zijn aan de som van VerblijfsdagenKalenderjaar in alle plaatsingsbesluiten ANGDBBC</t>
  </si>
  <si>
    <t>SUM(TotaalOHWDBBC/Verblijfsperiode-Kalenderjaar/Verblijfsdagen-Kalenderjaar = SUM(Plaatsingsbesluit/OHWDBBC/Verblijfsperiode-Kalenderjaar/VerblijfsdagenKalenderjaar)</t>
  </si>
  <si>
    <t>SUM(TotaalANGDBBC/Verblijfsperiode-Kalenderjaar/Verblijfsdagen-Kalenderjaar = SUM(Plaatsingsbesluit/ANGDBBC/Verblijfsperiode-Kalenderjaar/VerblijfsdagenKalenderjaar)</t>
  </si>
  <si>
    <t>0643</t>
  </si>
  <si>
    <t>Totaal ANGZZP stemt niet overeen met  totaalbedragen ANGZZP in plaatsingsbesluiten.</t>
  </si>
  <si>
    <t>Totaal ANGEP stemt niet overeen met totaalbedragen ANGEP in plaatsingsbesluiten.</t>
  </si>
  <si>
    <t>Totaal ANGVPT stemt niet overeen met totaalbedragen ANGVPT in plaatsingsbesluiten.</t>
  </si>
  <si>
    <t>Verantwoorde aantal dagen stemt niet overeen met begin- en einddatum van prestatie.</t>
  </si>
  <si>
    <t>Begindatum prestatie valt in een andere maand dan einddatum prestatie.</t>
  </si>
  <si>
    <t>Verblijfsdagen in totalen DBBC stemmen niet overeen met verblijfsdagen in plaatsingsbesluiten.</t>
  </si>
  <si>
    <t>rc9234a</t>
  </si>
  <si>
    <t>rc9234b</t>
  </si>
  <si>
    <t>* FZ811v2.0_RBCu1.xlsx; uitgave 1 van 28-07-2020</t>
  </si>
  <si>
    <t>Versie 2.0 (28-07-2020)</t>
  </si>
  <si>
    <r>
      <t xml:space="preserve">Controleregels behorend bij de standaard EI (retourinformatie) Verantwoording Forensische Zorg </t>
    </r>
    <r>
      <rPr>
        <i/>
        <sz val="9"/>
        <rFont val="Century Gothic"/>
        <family val="2"/>
      </rPr>
      <t xml:space="preserve"> FZ811</t>
    </r>
    <r>
      <rPr>
        <sz val="9"/>
        <rFont val="Century Gothic"/>
        <family val="2"/>
      </rPr>
      <t xml:space="preserve"> versie 2.0 van 28-07-2020.</t>
    </r>
  </si>
  <si>
    <t>Einddatum prestatie moet kleiner zijn dan of gelijk zijn aan einddatum forensische zorgtitel.</t>
  </si>
  <si>
    <t>Prestatie ZZP/EP/VPT is niet afgegeven voor dit plaatsingsbesluitnummer.</t>
  </si>
  <si>
    <t>Prestatie verblijf is niet afgegeven voor dit plaatsingsbesluitnummer.</t>
  </si>
  <si>
    <t>Totalen ANGDBBC stemmen niet overeen met ANGDBBC gegevens in plaatsingsbesluiten.</t>
  </si>
  <si>
    <t>Totalen OHWDBBC stemmen niet overeen met OHWDBBC gegevens in plaatsingsbesluiten.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</si>
</sst>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5" x14ac:knownFonts="1">
    <font>
      <sz val="10"/>
      <color theme="1"/>
      <name val="Arial"/>
      <family val="2"/>
    </font>
    <font>
      <sz val="10"/>
      <color theme="1"/>
      <name val="Century Gothic"/>
      <family val="2"/>
    </font>
    <font>
      <sz val="10"/>
      <color theme="1"/>
      <name val="Century Gothic"/>
      <family val="2"/>
    </font>
    <font>
      <sz val="10"/>
      <color theme="1"/>
      <name val="Century Gothic"/>
      <family val="2"/>
    </font>
    <font>
      <sz val="10"/>
      <color theme="1"/>
      <name val="Century Gothic"/>
      <family val="2"/>
    </font>
    <font>
      <sz val="10"/>
      <color theme="1"/>
      <name val="Century Gothic"/>
      <family val="2"/>
    </font>
    <font>
      <sz val="11"/>
      <color theme="1"/>
      <name val="Calibri"/>
      <family val="2"/>
      <scheme val="minor"/>
    </font>
    <font>
      <sz val="8"/>
      <color theme="1"/>
      <name val="Arial"/>
      <family val="2"/>
    </font>
    <font>
      <sz val="8"/>
      <color theme="1" tint="0.499984740745262"/>
      <name val="Arial"/>
      <family val="2"/>
    </font>
    <font>
      <b/>
      <sz val="8"/>
      <color theme="0"/>
      <name val="Arial"/>
      <family val="2"/>
    </font>
    <font>
      <b/>
      <sz val="8"/>
      <color theme="6" tint="-0.499984740745262"/>
      <name val="Arial"/>
      <family val="2"/>
    </font>
    <font>
      <b/>
      <sz val="9"/>
      <color theme="3"/>
      <name val="Arial"/>
      <family val="2"/>
    </font>
    <font>
      <b/>
      <sz val="8"/>
      <color theme="3"/>
      <name val="Arial"/>
      <family val="2"/>
    </font>
    <font>
      <sz val="8"/>
      <color theme="3"/>
      <name val="Arial"/>
      <family val="2"/>
    </font>
    <font>
      <sz val="10"/>
      <color theme="1"/>
      <name val="Arial"/>
      <family val="2"/>
    </font>
    <font>
      <sz val="8"/>
      <name val="Arial"/>
      <family val="2"/>
    </font>
    <font>
      <sz val="10"/>
      <name val="Arial"/>
      <family val="2"/>
    </font>
    <font>
      <b/>
      <sz val="9"/>
      <name val="Century Gothic"/>
      <family val="2"/>
    </font>
    <font>
      <sz val="10"/>
      <name val="Century Gothic"/>
      <family val="2"/>
    </font>
    <font>
      <b/>
      <sz val="11"/>
      <color rgb="FFF59E77"/>
      <name val="Century Gothic"/>
      <family val="2"/>
    </font>
    <font>
      <sz val="9"/>
      <color rgb="FFF59E77"/>
      <name val="Century Gothic"/>
      <family val="2"/>
    </font>
    <font>
      <sz val="10"/>
      <color rgb="FFF59E77"/>
      <name val="Century Gothic"/>
      <family val="2"/>
    </font>
    <font>
      <sz val="9"/>
      <name val="Century Gothic"/>
      <family val="2"/>
    </font>
    <font>
      <i/>
      <sz val="9"/>
      <name val="Century Gothic"/>
      <family val="2"/>
    </font>
    <font>
      <b/>
      <sz val="8"/>
      <color theme="3"/>
      <name val="Century Gothic"/>
      <family val="2"/>
    </font>
    <font>
      <sz val="8"/>
      <color theme="1"/>
      <name val="Century Gothic"/>
      <family val="2"/>
    </font>
    <font>
      <b/>
      <sz val="8"/>
      <color theme="0"/>
      <name val="Century Gothic"/>
      <family val="2"/>
    </font>
    <font>
      <b/>
      <sz val="8"/>
      <color theme="7" tint="-0.499984740745262"/>
      <name val="Century Gothic"/>
      <family val="2"/>
    </font>
    <font>
      <sz val="8"/>
      <color theme="7" tint="-0.499984740745262"/>
      <name val="Century Gothic"/>
      <family val="2"/>
    </font>
    <font>
      <sz val="8"/>
      <color theme="6" tint="-0.499984740745262"/>
      <name val="Century Gothic"/>
      <family val="2"/>
    </font>
    <font>
      <b/>
      <sz val="8"/>
      <color theme="6" tint="-0.499984740745262"/>
      <name val="Century Gothic"/>
      <family val="2"/>
    </font>
    <font>
      <b/>
      <sz val="8"/>
      <color theme="9" tint="-0.499984740745262"/>
      <name val="Century Gothic"/>
      <family val="2"/>
    </font>
    <font>
      <sz val="8"/>
      <color theme="9" tint="-0.499984740745262"/>
      <name val="Century Gothic"/>
      <family val="2"/>
    </font>
    <font>
      <sz val="9"/>
      <color indexed="8"/>
      <name val="Century Gothic"/>
      <family val="2"/>
    </font>
    <font>
      <b/>
      <sz val="14"/>
      <name val="Century Gothic"/>
      <family val="2"/>
    </font>
    <font>
      <sz val="14"/>
      <name val="Century Gothic"/>
      <family val="2"/>
    </font>
    <font>
      <b/>
      <sz val="11"/>
      <name val="Century Gothic"/>
      <family val="2"/>
    </font>
    <font>
      <b/>
      <sz val="9"/>
      <color indexed="56"/>
      <name val="Century Gothic"/>
      <family val="2"/>
    </font>
    <font>
      <sz val="10"/>
      <color theme="0"/>
      <name val="Century Gothic"/>
      <family val="2"/>
    </font>
    <font>
      <b/>
      <sz val="9"/>
      <color theme="3"/>
      <name val="Century Gothic"/>
      <family val="2"/>
    </font>
    <font>
      <sz val="8"/>
      <color theme="1" tint="0.499984740745262"/>
      <name val="Century Gothic"/>
      <family val="2"/>
    </font>
    <font>
      <sz val="8"/>
      <color rgb="FF0000FF"/>
      <name val="Century Gothic"/>
      <family val="2"/>
    </font>
    <font>
      <b/>
      <sz val="8"/>
      <color theme="1"/>
      <name val="Century Gothic"/>
      <family val="2"/>
    </font>
    <font>
      <b/>
      <sz val="8"/>
      <color theme="0" tint="-0.34998626667073579"/>
      <name val="Century Gothic"/>
      <family val="2"/>
    </font>
    <font>
      <sz val="8"/>
      <color theme="3"/>
      <name val="Century Gothic"/>
      <family val="2"/>
    </font>
    <font>
      <sz val="8"/>
      <color theme="9" tint="-0.249977111117893"/>
      <name val="Century Gothic"/>
      <family val="2"/>
    </font>
    <font>
      <sz val="9"/>
      <color theme="1"/>
      <name val="Arial"/>
      <family val="2"/>
    </font>
    <font>
      <sz val="9"/>
      <color theme="1" tint="0.499984740745262"/>
      <name val="Arial"/>
      <family val="2"/>
    </font>
    <font>
      <sz val="9"/>
      <color theme="9" tint="-0.249977111117893"/>
      <name val="Arial"/>
      <family val="2"/>
    </font>
    <font>
      <sz val="9"/>
      <color rgb="FF0000FF"/>
      <name val="Arial"/>
      <family val="2"/>
    </font>
    <font>
      <b/>
      <sz val="9"/>
      <color theme="0"/>
      <name val="Arial"/>
      <family val="2"/>
    </font>
    <font>
      <b/>
      <sz val="9"/>
      <color theme="9" tint="-0.499984740745262"/>
      <name val="Arial"/>
      <family val="2"/>
    </font>
    <font>
      <b/>
      <sz val="9"/>
      <color theme="6" tint="-0.499984740745262"/>
      <name val="Arial"/>
      <family val="2"/>
    </font>
    <font>
      <sz val="9"/>
      <color theme="6" tint="-0.499984740745262"/>
      <name val="Arial"/>
      <family val="2"/>
    </font>
    <font>
      <b/>
      <sz val="9"/>
      <color theme="1"/>
      <name val="Arial"/>
      <family val="2"/>
    </font>
    <font>
      <sz val="9"/>
      <color theme="9" tint="-0.499984740745262"/>
      <name val="Arial"/>
      <family val="2"/>
    </font>
    <font>
      <b/>
      <sz val="9"/>
      <color theme="0" tint="-0.34998626667073579"/>
      <name val="Arial"/>
      <family val="2"/>
    </font>
    <font>
      <sz val="9"/>
      <color rgb="FFFF0000"/>
      <name val="Arial"/>
      <family val="2"/>
    </font>
    <font>
      <sz val="9"/>
      <name val="Arial"/>
      <family val="2"/>
    </font>
    <font>
      <sz val="9"/>
      <color theme="3"/>
      <name val="Arial"/>
      <family val="2"/>
    </font>
    <font>
      <sz val="8"/>
      <color rgb="FFFF0000"/>
      <name val="Century Gothic"/>
      <family val="2"/>
    </font>
    <font>
      <sz val="8"/>
      <name val="Century Gothic"/>
      <family val="2"/>
    </font>
    <font>
      <b/>
      <sz val="8"/>
      <color theme="8" tint="-0.249977111117893"/>
      <name val="Century Gothic"/>
      <family val="2"/>
    </font>
    <font>
      <sz val="8"/>
      <color theme="8" tint="-0.249977111117893"/>
      <name val="Century Gothic"/>
      <family val="2"/>
    </font>
    <font>
      <b/>
      <sz val="8"/>
      <color theme="8" tint="-0.499984740745262"/>
      <name val="Century Gothic"/>
      <family val="2"/>
    </font>
    <font>
      <sz val="8"/>
      <color theme="8" tint="-0.499984740745262"/>
      <name val="Century Gothic"/>
      <family val="2"/>
    </font>
    <font>
      <sz val="8"/>
      <color rgb="FFFF0000"/>
      <name val="Arial"/>
      <family val="2"/>
    </font>
    <font>
      <sz val="8"/>
      <color theme="9" tint="-0.499984740745262"/>
      <name val="Arial"/>
      <family val="2"/>
    </font>
    <font>
      <sz val="11"/>
      <color theme="1"/>
      <name val="Calibri"/>
      <family val="2"/>
    </font>
    <font>
      <b/>
      <sz val="8"/>
      <color rgb="FF0070C0"/>
      <name val="Century Gothic"/>
      <family val="2"/>
    </font>
    <font>
      <sz val="8"/>
      <color rgb="FF0070C0"/>
      <name val="Century Gothic"/>
      <family val="2"/>
    </font>
    <font>
      <b/>
      <sz val="9"/>
      <color rgb="FF4B3425"/>
      <name val="Century Gothic"/>
      <family val="2"/>
    </font>
    <font>
      <b/>
      <sz val="10"/>
      <color rgb="FF0070C0"/>
      <name val="Century Gothic"/>
      <family val="2"/>
    </font>
    <font>
      <b/>
      <sz val="8"/>
      <color theme="9" tint="-0.249977111117893"/>
      <name val="Century Gothic"/>
      <family val="2"/>
    </font>
    <font>
      <b/>
      <sz val="8"/>
      <color rgb="FFFF0000"/>
      <name val="Century Gothic"/>
      <family val="2"/>
    </font>
  </fonts>
  <fills count="15">
    <fill>
      <patternFill patternType="none"/>
    </fill>
    <fill>
      <patternFill patternType="gray125"/>
    </fill>
    <fill>
      <patternFill patternType="solid">
        <fgColor theme="7" tint="-0.249977111117893"/>
        <bgColor indexed="64"/>
      </patternFill>
    </fill>
    <fill>
      <patternFill patternType="solid">
        <fgColor theme="6" tint="-0.249977111117893"/>
        <bgColor indexed="64"/>
      </patternFill>
    </fill>
    <fill>
      <patternFill patternType="solid">
        <fgColor rgb="FFFFFFFF"/>
        <bgColor indexed="64"/>
      </patternFill>
    </fill>
    <fill>
      <patternFill patternType="solid">
        <fgColor indexed="43"/>
        <bgColor indexed="64"/>
      </patternFill>
    </fill>
    <fill>
      <patternFill patternType="solid">
        <fgColor indexed="9"/>
        <bgColor indexed="64"/>
      </patternFill>
    </fill>
    <fill>
      <patternFill patternType="solid">
        <fgColor theme="0"/>
        <bgColor indexed="64"/>
      </patternFill>
    </fill>
    <fill>
      <patternFill patternType="solid">
        <fgColor theme="8" tint="-0.249977111117893"/>
        <bgColor indexed="64"/>
      </patternFill>
    </fill>
    <fill>
      <patternFill patternType="solid">
        <fgColor theme="9" tint="-0.249977111117893"/>
        <bgColor indexed="64"/>
      </patternFill>
    </fill>
    <fill>
      <patternFill patternType="solid">
        <fgColor theme="9" tint="-0.499984740745262"/>
        <bgColor indexed="64"/>
      </patternFill>
    </fill>
    <fill>
      <patternFill patternType="solid">
        <fgColor rgb="FFFFFF00"/>
        <bgColor indexed="64"/>
      </patternFill>
    </fill>
    <fill>
      <patternFill patternType="solid">
        <fgColor rgb="FFCCCCCC"/>
        <bgColor indexed="64"/>
      </patternFill>
    </fill>
    <fill>
      <patternFill patternType="solid">
        <fgColor theme="6" tint="0.79998168889431442"/>
        <bgColor indexed="64"/>
      </patternFill>
    </fill>
    <fill>
      <patternFill patternType="solid">
        <fgColor rgb="FF0070C0"/>
        <bgColor indexed="64"/>
      </patternFill>
    </fill>
  </fills>
  <borders count="9">
    <border>
      <left/>
      <right/>
      <top/>
      <bottom/>
      <diagonal/>
    </border>
    <border>
      <left style="thick">
        <color theme="7" tint="-0.24994659260841701"/>
      </left>
      <right/>
      <top/>
      <bottom/>
      <diagonal/>
    </border>
    <border>
      <left style="thick">
        <color theme="6" tint="-0.24994659260841701"/>
      </left>
      <right/>
      <top/>
      <bottom/>
      <diagonal/>
    </border>
    <border>
      <left style="thick">
        <color theme="8" tint="-0.24994659260841701"/>
      </left>
      <right/>
      <top/>
      <bottom/>
      <diagonal/>
    </border>
    <border>
      <left style="thick">
        <color theme="9" tint="-0.24994659260841701"/>
      </left>
      <right/>
      <top/>
      <bottom/>
      <diagonal/>
    </border>
    <border>
      <left style="thick">
        <color theme="9" tint="-0.499984740745262"/>
      </left>
      <right/>
      <top/>
      <bottom/>
      <diagonal/>
    </border>
    <border>
      <left/>
      <right style="thick">
        <color theme="6" tint="-0.24994659260841701"/>
      </right>
      <top/>
      <bottom/>
      <diagonal/>
    </border>
    <border>
      <left/>
      <right style="thick">
        <color rgb="FF0070C0"/>
      </right>
      <top/>
      <bottom/>
      <diagonal/>
    </border>
    <border>
      <left style="medium">
        <color indexed="64"/>
      </left>
      <right style="thick">
        <color rgb="FF0070C0"/>
      </right>
      <top/>
      <bottom/>
      <diagonal/>
    </border>
  </borders>
  <cellStyleXfs count="5">
    <xf numFmtId="0" fontId="0" fillId="0" borderId="0"/>
    <xf numFmtId="0" fontId="16" fillId="0" borderId="0"/>
    <xf numFmtId="0" fontId="6" fillId="0" borderId="0"/>
    <xf numFmtId="0" fontId="16" fillId="0" borderId="0"/>
    <xf numFmtId="0" fontId="14" fillId="0" borderId="0"/>
  </cellStyleXfs>
  <cellXfs count="196">
    <xf numFmtId="0" fontId="0" fillId="0" borderId="0" xfId="0"/>
    <xf numFmtId="0" fontId="7" fillId="0" borderId="0" xfId="0" applyFont="1" applyAlignment="1">
      <alignment vertical="top"/>
    </xf>
    <xf numFmtId="0" fontId="7" fillId="0" borderId="0" xfId="0" applyFont="1" applyFill="1" applyAlignment="1">
      <alignment vertical="top"/>
    </xf>
    <xf numFmtId="0" fontId="8" fillId="0" borderId="0" xfId="0" applyFont="1" applyAlignment="1">
      <alignment vertical="top"/>
    </xf>
    <xf numFmtId="0" fontId="12" fillId="0" borderId="0" xfId="0" applyFont="1" applyAlignment="1">
      <alignment horizontal="right" vertical="top"/>
    </xf>
    <xf numFmtId="0" fontId="13" fillId="0" borderId="0" xfId="0" applyFont="1" applyFill="1" applyAlignment="1">
      <alignment vertical="top"/>
    </xf>
    <xf numFmtId="0" fontId="15" fillId="0" borderId="0" xfId="0" applyFont="1" applyAlignment="1">
      <alignment vertical="top"/>
    </xf>
    <xf numFmtId="0" fontId="15" fillId="11" borderId="0" xfId="0" applyFont="1" applyFill="1" applyBorder="1" applyAlignment="1">
      <alignment vertical="top"/>
    </xf>
    <xf numFmtId="0" fontId="15" fillId="0" borderId="0" xfId="0" applyFont="1" applyBorder="1" applyAlignment="1">
      <alignment vertical="top"/>
    </xf>
    <xf numFmtId="0" fontId="17" fillId="12" borderId="0" xfId="0" applyFont="1" applyFill="1" applyAlignment="1">
      <alignment vertical="top"/>
    </xf>
    <xf numFmtId="0" fontId="18" fillId="0" borderId="0" xfId="0" applyFont="1"/>
    <xf numFmtId="0" fontId="19" fillId="5" borderId="0" xfId="0" applyFont="1" applyFill="1" applyAlignment="1">
      <alignment vertical="top"/>
    </xf>
    <xf numFmtId="0" fontId="20" fillId="5" borderId="0" xfId="0" applyFont="1" applyFill="1" applyAlignment="1">
      <alignment vertical="top" wrapText="1"/>
    </xf>
    <xf numFmtId="0" fontId="21" fillId="0" borderId="0" xfId="0" applyFont="1"/>
    <xf numFmtId="0" fontId="22" fillId="12" borderId="0" xfId="0" applyFont="1" applyFill="1" applyAlignment="1">
      <alignment vertical="top" wrapText="1"/>
    </xf>
    <xf numFmtId="0" fontId="22" fillId="12" borderId="0" xfId="0" applyFont="1" applyFill="1" applyBorder="1" applyAlignment="1">
      <alignment vertical="top"/>
    </xf>
    <xf numFmtId="0" fontId="22" fillId="12" borderId="0" xfId="0" applyFont="1" applyFill="1" applyBorder="1" applyAlignment="1">
      <alignment vertical="top" wrapText="1"/>
    </xf>
    <xf numFmtId="0" fontId="22" fillId="12" borderId="0" xfId="0" applyFont="1" applyFill="1" applyAlignment="1">
      <alignment vertical="top"/>
    </xf>
    <xf numFmtId="0" fontId="22" fillId="6" borderId="0" xfId="0" applyFont="1" applyFill="1" applyBorder="1" applyAlignment="1">
      <alignment vertical="top" wrapText="1"/>
    </xf>
    <xf numFmtId="0" fontId="18" fillId="7" borderId="0" xfId="0" applyFont="1" applyFill="1"/>
    <xf numFmtId="0" fontId="25" fillId="0" borderId="0" xfId="0" applyFont="1" applyAlignment="1">
      <alignment vertical="top" wrapText="1"/>
    </xf>
    <xf numFmtId="0" fontId="26" fillId="2" borderId="1" xfId="0" applyFont="1" applyFill="1" applyBorder="1" applyAlignment="1">
      <alignment horizontal="left" wrapText="1"/>
    </xf>
    <xf numFmtId="0" fontId="27" fillId="0" borderId="1" xfId="0" applyFont="1" applyFill="1" applyBorder="1" applyAlignment="1">
      <alignment vertical="top" wrapText="1"/>
    </xf>
    <xf numFmtId="0" fontId="28" fillId="0" borderId="1" xfId="0" applyFont="1" applyFill="1" applyBorder="1" applyAlignment="1">
      <alignment vertical="top" wrapText="1"/>
    </xf>
    <xf numFmtId="0" fontId="5" fillId="2" borderId="0" xfId="0" applyFont="1" applyFill="1" applyAlignment="1">
      <alignment wrapText="1"/>
    </xf>
    <xf numFmtId="0" fontId="27" fillId="0" borderId="0" xfId="0" applyFont="1" applyFill="1" applyAlignment="1">
      <alignment vertical="top" wrapText="1"/>
    </xf>
    <xf numFmtId="0" fontId="28" fillId="0" borderId="0" xfId="0" applyFont="1" applyFill="1" applyAlignment="1">
      <alignment vertical="top" wrapText="1"/>
    </xf>
    <xf numFmtId="49" fontId="25" fillId="0" borderId="0" xfId="0" applyNumberFormat="1" applyFont="1" applyAlignment="1">
      <alignment horizontal="left" vertical="top" wrapText="1"/>
    </xf>
    <xf numFmtId="0" fontId="29" fillId="0" borderId="2" xfId="0" applyFont="1" applyFill="1" applyBorder="1" applyAlignment="1">
      <alignment horizontal="left" vertical="top" wrapText="1"/>
    </xf>
    <xf numFmtId="0" fontId="29" fillId="0" borderId="0" xfId="0" applyFont="1" applyFill="1" applyBorder="1" applyAlignment="1">
      <alignment vertical="top" wrapText="1"/>
    </xf>
    <xf numFmtId="0" fontId="25" fillId="0" borderId="0" xfId="0" applyFont="1" applyBorder="1" applyAlignment="1">
      <alignment vertical="top" wrapText="1"/>
    </xf>
    <xf numFmtId="0" fontId="30" fillId="0" borderId="0" xfId="0" applyFont="1" applyBorder="1" applyAlignment="1">
      <alignment vertical="top" wrapText="1"/>
    </xf>
    <xf numFmtId="0" fontId="29" fillId="0" borderId="0" xfId="0" applyFont="1" applyBorder="1" applyAlignment="1">
      <alignment vertical="top" wrapText="1"/>
    </xf>
    <xf numFmtId="0" fontId="26" fillId="9" borderId="0" xfId="0" applyNumberFormat="1" applyFont="1" applyFill="1" applyBorder="1" applyAlignment="1">
      <alignment horizontal="left" vertical="top" wrapText="1"/>
    </xf>
    <xf numFmtId="0" fontId="31" fillId="0" borderId="0" xfId="0" applyFont="1" applyBorder="1" applyAlignment="1">
      <alignment vertical="top" wrapText="1"/>
    </xf>
    <xf numFmtId="0" fontId="32" fillId="0" borderId="0" xfId="0" applyFont="1" applyFill="1" applyBorder="1" applyAlignment="1">
      <alignment vertical="top" wrapText="1"/>
    </xf>
    <xf numFmtId="0" fontId="29" fillId="0" borderId="2" xfId="0" quotePrefix="1" applyFont="1" applyFill="1" applyBorder="1" applyAlignment="1">
      <alignment horizontal="left" vertical="top" wrapText="1"/>
    </xf>
    <xf numFmtId="0" fontId="28" fillId="13" borderId="1" xfId="0" applyFont="1" applyFill="1" applyBorder="1" applyAlignment="1">
      <alignment vertical="top" wrapText="1"/>
    </xf>
    <xf numFmtId="0" fontId="28" fillId="13" borderId="6" xfId="0" applyFont="1" applyFill="1" applyBorder="1" applyAlignment="1">
      <alignment vertical="top" wrapText="1"/>
    </xf>
    <xf numFmtId="0" fontId="4" fillId="0" borderId="0" xfId="0" applyFont="1"/>
    <xf numFmtId="0" fontId="33" fillId="12" borderId="0" xfId="0" applyFont="1" applyFill="1" applyBorder="1" applyAlignment="1">
      <alignment vertical="top" wrapText="1"/>
    </xf>
    <xf numFmtId="0" fontId="34" fillId="0" borderId="0" xfId="0" applyFont="1" applyAlignment="1">
      <alignment horizontal="left" vertical="top"/>
    </xf>
    <xf numFmtId="0" fontId="34" fillId="0" borderId="0" xfId="0" applyFont="1" applyAlignment="1">
      <alignment horizontal="left" vertical="top" wrapText="1"/>
    </xf>
    <xf numFmtId="0" fontId="35" fillId="0" borderId="0" xfId="0" applyFont="1" applyAlignment="1">
      <alignment vertical="top"/>
    </xf>
    <xf numFmtId="0" fontId="35" fillId="0" borderId="0" xfId="0" applyFont="1" applyAlignment="1">
      <alignment vertical="top" wrapText="1"/>
    </xf>
    <xf numFmtId="0" fontId="35" fillId="4" borderId="0" xfId="0" applyFont="1" applyFill="1" applyAlignment="1">
      <alignment vertical="top" wrapText="1"/>
    </xf>
    <xf numFmtId="0" fontId="35" fillId="4" borderId="0" xfId="0" applyFont="1" applyFill="1" applyAlignment="1">
      <alignment vertical="top"/>
    </xf>
    <xf numFmtId="0" fontId="36" fillId="0" borderId="0" xfId="0" applyFont="1" applyAlignment="1">
      <alignment horizontal="left" vertical="top" wrapText="1"/>
    </xf>
    <xf numFmtId="0" fontId="22" fillId="0" borderId="0" xfId="0" applyFont="1" applyAlignment="1">
      <alignment horizontal="left" vertical="top"/>
    </xf>
    <xf numFmtId="0" fontId="22" fillId="0" borderId="0" xfId="0" applyFont="1" applyAlignment="1">
      <alignment horizontal="left" vertical="top" wrapText="1"/>
    </xf>
    <xf numFmtId="14" fontId="22" fillId="0" borderId="0" xfId="0" applyNumberFormat="1" applyFont="1" applyAlignment="1">
      <alignment horizontal="left" vertical="top" wrapText="1"/>
    </xf>
    <xf numFmtId="0" fontId="17" fillId="0" borderId="0" xfId="0" applyFont="1" applyAlignment="1">
      <alignment horizontal="left" vertical="top" wrapText="1"/>
    </xf>
    <xf numFmtId="0" fontId="37" fillId="12" borderId="0" xfId="0" applyFont="1" applyFill="1" applyAlignment="1">
      <alignment vertical="top"/>
    </xf>
    <xf numFmtId="0" fontId="37" fillId="12" borderId="0" xfId="0" applyFont="1" applyFill="1" applyBorder="1" applyAlignment="1">
      <alignment vertical="top"/>
    </xf>
    <xf numFmtId="0" fontId="39" fillId="0" borderId="0" xfId="0" applyFont="1" applyAlignment="1">
      <alignment vertical="top"/>
    </xf>
    <xf numFmtId="0" fontId="25" fillId="0" borderId="0" xfId="0" applyFont="1" applyBorder="1" applyAlignment="1">
      <alignment vertical="top"/>
    </xf>
    <xf numFmtId="0" fontId="25" fillId="0" borderId="0" xfId="0" applyFont="1" applyAlignment="1">
      <alignment vertical="top"/>
    </xf>
    <xf numFmtId="0" fontId="40" fillId="0" borderId="0" xfId="0" applyFont="1" applyAlignment="1">
      <alignment vertical="top"/>
    </xf>
    <xf numFmtId="0" fontId="41" fillId="0" borderId="0" xfId="0" applyFont="1" applyAlignment="1">
      <alignment vertical="top"/>
    </xf>
    <xf numFmtId="0" fontId="26" fillId="10" borderId="5" xfId="0" applyFont="1" applyFill="1" applyBorder="1" applyAlignment="1">
      <alignment horizontal="left" wrapText="1"/>
    </xf>
    <xf numFmtId="0" fontId="38" fillId="10" borderId="0" xfId="0" applyFont="1" applyFill="1" applyAlignment="1">
      <alignment wrapText="1"/>
    </xf>
    <xf numFmtId="0" fontId="25" fillId="3" borderId="0" xfId="0" applyFont="1" applyFill="1" applyBorder="1" applyAlignment="1">
      <alignment vertical="top"/>
    </xf>
    <xf numFmtId="0" fontId="24" fillId="0" borderId="0" xfId="0" applyFont="1" applyAlignment="1">
      <alignment horizontal="right" vertical="top"/>
    </xf>
    <xf numFmtId="0" fontId="31" fillId="0" borderId="5" xfId="0" applyFont="1" applyFill="1" applyBorder="1" applyAlignment="1">
      <alignment vertical="top" wrapText="1"/>
    </xf>
    <xf numFmtId="0" fontId="31" fillId="0" borderId="0" xfId="0" applyFont="1" applyFill="1" applyAlignment="1">
      <alignment vertical="top" wrapText="1"/>
    </xf>
    <xf numFmtId="0" fontId="32" fillId="0" borderId="5" xfId="0" applyFont="1" applyBorder="1" applyAlignment="1">
      <alignment vertical="top" wrapText="1"/>
    </xf>
    <xf numFmtId="0" fontId="32" fillId="0" borderId="0" xfId="0" applyFont="1" applyAlignment="1">
      <alignment vertical="top" wrapText="1"/>
    </xf>
    <xf numFmtId="49" fontId="42" fillId="0" borderId="2" xfId="0" applyNumberFormat="1" applyFont="1" applyBorder="1" applyAlignment="1">
      <alignment horizontal="left" vertical="top" wrapText="1"/>
    </xf>
    <xf numFmtId="0" fontId="43" fillId="0" borderId="0" xfId="0" applyFont="1" applyBorder="1" applyAlignment="1">
      <alignment vertical="top" wrapText="1"/>
    </xf>
    <xf numFmtId="0" fontId="44" fillId="0" borderId="0" xfId="0" applyFont="1" applyFill="1" applyAlignment="1">
      <alignment vertical="top"/>
    </xf>
    <xf numFmtId="0" fontId="32" fillId="0" borderId="5" xfId="0" applyFont="1" applyFill="1" applyBorder="1" applyAlignment="1">
      <alignment vertical="top" wrapText="1"/>
    </xf>
    <xf numFmtId="0" fontId="32" fillId="0" borderId="0" xfId="0" applyFont="1" applyFill="1" applyAlignment="1">
      <alignment vertical="top" wrapText="1"/>
    </xf>
    <xf numFmtId="0" fontId="29" fillId="0" borderId="0" xfId="0" applyFont="1" applyFill="1" applyBorder="1" applyAlignment="1">
      <alignment vertical="top"/>
    </xf>
    <xf numFmtId="0" fontId="25" fillId="0" borderId="0" xfId="0" applyFont="1" applyFill="1" applyBorder="1" applyAlignment="1">
      <alignment vertical="top"/>
    </xf>
    <xf numFmtId="0" fontId="25" fillId="0" borderId="0" xfId="0" applyFont="1" applyFill="1" applyAlignment="1">
      <alignment vertical="top"/>
    </xf>
    <xf numFmtId="0" fontId="45" fillId="0" borderId="0" xfId="0" applyFont="1" applyAlignment="1">
      <alignment vertical="top"/>
    </xf>
    <xf numFmtId="0" fontId="46" fillId="0" borderId="0" xfId="0" applyFont="1" applyAlignment="1">
      <alignment vertical="top" wrapText="1"/>
    </xf>
    <xf numFmtId="0" fontId="47" fillId="0" borderId="0" xfId="0" applyFont="1" applyAlignment="1">
      <alignment vertical="top" wrapText="1"/>
    </xf>
    <xf numFmtId="49" fontId="46" fillId="0" borderId="0" xfId="0" applyNumberFormat="1" applyFont="1" applyAlignment="1">
      <alignment horizontal="left" vertical="top" wrapText="1"/>
    </xf>
    <xf numFmtId="0" fontId="46" fillId="0" borderId="0" xfId="0" applyFont="1" applyBorder="1" applyAlignment="1">
      <alignment vertical="top" wrapText="1"/>
    </xf>
    <xf numFmtId="0" fontId="48" fillId="0" borderId="0" xfId="0" applyFont="1" applyAlignment="1">
      <alignment vertical="top" wrapText="1"/>
    </xf>
    <xf numFmtId="0" fontId="49" fillId="0" borderId="0" xfId="0" applyFont="1" applyAlignment="1">
      <alignment vertical="top" wrapText="1"/>
    </xf>
    <xf numFmtId="0" fontId="50" fillId="10" borderId="5" xfId="0" applyFont="1" applyFill="1" applyBorder="1" applyAlignment="1">
      <alignment horizontal="left"/>
    </xf>
    <xf numFmtId="0" fontId="46" fillId="10" borderId="0" xfId="0" applyFont="1" applyFill="1" applyAlignment="1"/>
    <xf numFmtId="49" fontId="11" fillId="0" borderId="0" xfId="0" applyNumberFormat="1" applyFont="1" applyAlignment="1"/>
    <xf numFmtId="0" fontId="11" fillId="0" borderId="0" xfId="0" applyFont="1" applyAlignment="1">
      <alignment vertical="top" wrapText="1"/>
    </xf>
    <xf numFmtId="0" fontId="11" fillId="0" borderId="0" xfId="0" applyFont="1" applyAlignment="1">
      <alignment horizontal="right" vertical="top" wrapText="1"/>
    </xf>
    <xf numFmtId="0" fontId="51" fillId="0" borderId="5" xfId="0" applyFont="1" applyFill="1" applyBorder="1" applyAlignment="1">
      <alignment vertical="top"/>
    </xf>
    <xf numFmtId="0" fontId="51" fillId="0" borderId="0" xfId="0" applyFont="1" applyFill="1" applyAlignment="1">
      <alignment vertical="top"/>
    </xf>
    <xf numFmtId="0" fontId="52" fillId="0" borderId="2" xfId="0" applyNumberFormat="1" applyFont="1" applyBorder="1" applyAlignment="1">
      <alignment horizontal="left" vertical="top"/>
    </xf>
    <xf numFmtId="0" fontId="53" fillId="0" borderId="0" xfId="0" applyFont="1" applyBorder="1" applyAlignment="1">
      <alignment vertical="top" wrapText="1"/>
    </xf>
    <xf numFmtId="0" fontId="52" fillId="0" borderId="0" xfId="0" applyFont="1" applyBorder="1" applyAlignment="1">
      <alignment vertical="top" wrapText="1"/>
    </xf>
    <xf numFmtId="49" fontId="46" fillId="0" borderId="0" xfId="0" applyNumberFormat="1" applyFont="1" applyAlignment="1">
      <alignment wrapText="1"/>
    </xf>
    <xf numFmtId="0" fontId="54" fillId="0" borderId="0" xfId="0" applyFont="1" applyAlignment="1">
      <alignment vertical="top" wrapText="1"/>
    </xf>
    <xf numFmtId="0" fontId="55" fillId="0" borderId="5" xfId="0" applyFont="1" applyBorder="1" applyAlignment="1">
      <alignment vertical="top"/>
    </xf>
    <xf numFmtId="0" fontId="55" fillId="0" borderId="0" xfId="0" applyFont="1" applyAlignment="1">
      <alignment vertical="top"/>
    </xf>
    <xf numFmtId="49" fontId="54" fillId="0" borderId="2" xfId="0" applyNumberFormat="1" applyFont="1" applyBorder="1" applyAlignment="1">
      <alignment horizontal="left" vertical="top" wrapText="1"/>
    </xf>
    <xf numFmtId="0" fontId="56" fillId="0" borderId="0" xfId="0" applyFont="1" applyBorder="1" applyAlignment="1">
      <alignment vertical="top" wrapText="1"/>
    </xf>
    <xf numFmtId="0" fontId="57" fillId="0" borderId="0" xfId="0" applyFont="1" applyAlignment="1">
      <alignment wrapText="1"/>
    </xf>
    <xf numFmtId="0" fontId="57" fillId="0" borderId="0" xfId="0" applyFont="1" applyAlignment="1">
      <alignment vertical="top" wrapText="1"/>
    </xf>
    <xf numFmtId="49" fontId="57" fillId="0" borderId="2" xfId="0" applyNumberFormat="1" applyFont="1" applyBorder="1" applyAlignment="1">
      <alignment horizontal="left" vertical="top" wrapText="1"/>
    </xf>
    <xf numFmtId="0" fontId="57" fillId="0" borderId="0" xfId="0" applyFont="1" applyBorder="1" applyAlignment="1">
      <alignment vertical="top" wrapText="1"/>
    </xf>
    <xf numFmtId="0" fontId="58" fillId="0" borderId="0" xfId="0" applyFont="1" applyAlignment="1">
      <alignment vertical="top" wrapText="1"/>
    </xf>
    <xf numFmtId="49" fontId="46" fillId="0" borderId="2" xfId="0" applyNumberFormat="1" applyFont="1" applyBorder="1" applyAlignment="1">
      <alignment horizontal="left" vertical="top" wrapText="1"/>
    </xf>
    <xf numFmtId="0" fontId="59" fillId="0" borderId="0" xfId="0" applyFont="1" applyAlignment="1">
      <alignment wrapText="1"/>
    </xf>
    <xf numFmtId="49" fontId="49" fillId="0" borderId="2" xfId="0" applyNumberFormat="1" applyFont="1" applyBorder="1" applyAlignment="1">
      <alignment horizontal="left" vertical="top" wrapText="1"/>
    </xf>
    <xf numFmtId="0" fontId="49" fillId="0" borderId="0" xfId="0" applyFont="1" applyBorder="1" applyAlignment="1">
      <alignment vertical="top" wrapText="1"/>
    </xf>
    <xf numFmtId="0" fontId="40" fillId="0" borderId="0" xfId="0" applyFont="1" applyAlignment="1">
      <alignment horizontal="center" vertical="top" wrapText="1"/>
    </xf>
    <xf numFmtId="0" fontId="45" fillId="0" borderId="0" xfId="0" applyFont="1" applyAlignment="1">
      <alignment vertical="top" wrapText="1"/>
    </xf>
    <xf numFmtId="0" fontId="41" fillId="0" borderId="0" xfId="0" applyFont="1" applyAlignment="1">
      <alignment horizontal="center" vertical="top" wrapText="1"/>
    </xf>
    <xf numFmtId="0" fontId="3" fillId="2" borderId="0" xfId="0" applyFont="1" applyFill="1" applyAlignment="1">
      <alignment wrapText="1"/>
    </xf>
    <xf numFmtId="49" fontId="24" fillId="0" borderId="0" xfId="0" applyNumberFormat="1" applyFont="1" applyAlignment="1"/>
    <xf numFmtId="0" fontId="24" fillId="0" borderId="0" xfId="0" applyFont="1" applyAlignment="1">
      <alignment vertical="top" wrapText="1"/>
    </xf>
    <xf numFmtId="0" fontId="24" fillId="0" borderId="0" xfId="0" applyFont="1" applyAlignment="1">
      <alignment horizontal="center" vertical="top" wrapText="1"/>
    </xf>
    <xf numFmtId="0" fontId="30" fillId="0" borderId="2" xfId="0" applyNumberFormat="1" applyFont="1" applyBorder="1" applyAlignment="1">
      <alignment horizontal="left" vertical="top"/>
    </xf>
    <xf numFmtId="49" fontId="25" fillId="0" borderId="0" xfId="0" applyNumberFormat="1" applyFont="1" applyAlignment="1">
      <alignment wrapText="1"/>
    </xf>
    <xf numFmtId="0" fontId="42" fillId="0" borderId="0" xfId="0" applyFont="1" applyAlignment="1">
      <alignment vertical="top" wrapText="1"/>
    </xf>
    <xf numFmtId="0" fontId="25" fillId="0" borderId="0" xfId="0" applyFont="1" applyAlignment="1">
      <alignment horizontal="center" vertical="top" wrapText="1"/>
    </xf>
    <xf numFmtId="0" fontId="25" fillId="0" borderId="1" xfId="0" applyFont="1" applyBorder="1" applyAlignment="1">
      <alignment vertical="top" wrapText="1"/>
    </xf>
    <xf numFmtId="0" fontId="60" fillId="0" borderId="0" xfId="0" applyFont="1" applyAlignment="1">
      <alignment vertical="top" wrapText="1"/>
    </xf>
    <xf numFmtId="0" fontId="26" fillId="8" borderId="3" xfId="0" applyFont="1" applyFill="1" applyBorder="1" applyAlignment="1">
      <alignment horizontal="left" wrapText="1"/>
    </xf>
    <xf numFmtId="0" fontId="61" fillId="11" borderId="0" xfId="0" applyFont="1" applyFill="1" applyBorder="1" applyAlignment="1">
      <alignment vertical="top"/>
    </xf>
    <xf numFmtId="0" fontId="62" fillId="0" borderId="3" xfId="0" applyFont="1" applyFill="1" applyBorder="1" applyAlignment="1">
      <alignment vertical="top" wrapText="1"/>
    </xf>
    <xf numFmtId="0" fontId="62" fillId="0" borderId="0" xfId="0" applyFont="1" applyFill="1" applyAlignment="1">
      <alignment vertical="top" wrapText="1"/>
    </xf>
    <xf numFmtId="0" fontId="31" fillId="0" borderId="4" xfId="0" applyFont="1" applyBorder="1" applyAlignment="1">
      <alignment vertical="top" wrapText="1"/>
    </xf>
    <xf numFmtId="0" fontId="63" fillId="0" borderId="3" xfId="0" applyFont="1" applyFill="1" applyBorder="1" applyAlignment="1">
      <alignment vertical="top" wrapText="1"/>
    </xf>
    <xf numFmtId="0" fontId="63" fillId="0" borderId="0" xfId="0" applyFont="1" applyFill="1" applyAlignment="1">
      <alignment vertical="top" wrapText="1"/>
    </xf>
    <xf numFmtId="0" fontId="32" fillId="0" borderId="4" xfId="0" applyFont="1" applyFill="1" applyBorder="1" applyAlignment="1">
      <alignment vertical="top" wrapText="1"/>
    </xf>
    <xf numFmtId="0" fontId="40" fillId="0" borderId="0" xfId="0" applyFont="1" applyAlignment="1">
      <alignment vertical="top" wrapText="1"/>
    </xf>
    <xf numFmtId="0" fontId="41" fillId="0" borderId="0" xfId="0" applyFont="1" applyAlignment="1">
      <alignment vertical="top" wrapText="1"/>
    </xf>
    <xf numFmtId="0" fontId="26" fillId="8" borderId="3" xfId="0" applyFont="1" applyFill="1" applyBorder="1" applyAlignment="1">
      <alignment horizontal="left"/>
    </xf>
    <xf numFmtId="0" fontId="3" fillId="8" borderId="0" xfId="0" applyFont="1" applyFill="1" applyAlignment="1"/>
    <xf numFmtId="0" fontId="24" fillId="0" borderId="0" xfId="0" applyFont="1" applyAlignment="1">
      <alignment horizontal="right" vertical="top" wrapText="1"/>
    </xf>
    <xf numFmtId="0" fontId="64" fillId="0" borderId="3" xfId="0" applyFont="1" applyFill="1" applyBorder="1" applyAlignment="1">
      <alignment vertical="top"/>
    </xf>
    <xf numFmtId="0" fontId="64" fillId="0" borderId="0" xfId="0" applyFont="1" applyFill="1" applyAlignment="1">
      <alignment vertical="top"/>
    </xf>
    <xf numFmtId="0" fontId="65" fillId="0" borderId="3" xfId="0" applyFont="1" applyBorder="1" applyAlignment="1">
      <alignment vertical="top"/>
    </xf>
    <xf numFmtId="0" fontId="65" fillId="0" borderId="0" xfId="0" applyFont="1" applyAlignment="1">
      <alignment vertical="top"/>
    </xf>
    <xf numFmtId="0" fontId="60" fillId="0" borderId="0" xfId="0" applyFont="1" applyAlignment="1">
      <alignment wrapText="1"/>
    </xf>
    <xf numFmtId="0" fontId="60" fillId="0" borderId="3" xfId="0" applyFont="1" applyBorder="1" applyAlignment="1">
      <alignment vertical="top"/>
    </xf>
    <xf numFmtId="0" fontId="60" fillId="0" borderId="0" xfId="0" applyFont="1" applyAlignment="1">
      <alignment vertical="top"/>
    </xf>
    <xf numFmtId="49" fontId="60" fillId="0" borderId="2" xfId="0" applyNumberFormat="1" applyFont="1" applyBorder="1" applyAlignment="1">
      <alignment horizontal="left" vertical="top" wrapText="1"/>
    </xf>
    <xf numFmtId="0" fontId="60" fillId="0" borderId="0" xfId="0" applyFont="1" applyBorder="1" applyAlignment="1">
      <alignment vertical="top" wrapText="1"/>
    </xf>
    <xf numFmtId="0" fontId="61" fillId="0" borderId="0" xfId="0" applyFont="1" applyAlignment="1">
      <alignment vertical="top" wrapText="1"/>
    </xf>
    <xf numFmtId="49" fontId="25" fillId="0" borderId="2" xfId="0" applyNumberFormat="1" applyFont="1" applyBorder="1" applyAlignment="1">
      <alignment horizontal="left" vertical="top" wrapText="1"/>
    </xf>
    <xf numFmtId="0" fontId="44" fillId="0" borderId="0" xfId="0" applyFont="1" applyAlignment="1">
      <alignment wrapText="1"/>
    </xf>
    <xf numFmtId="0" fontId="41" fillId="0" borderId="3" xfId="0" applyFont="1" applyBorder="1" applyAlignment="1">
      <alignment vertical="top"/>
    </xf>
    <xf numFmtId="49" fontId="41" fillId="0" borderId="2" xfId="0" applyNumberFormat="1" applyFont="1" applyBorder="1" applyAlignment="1">
      <alignment horizontal="left" vertical="top" wrapText="1"/>
    </xf>
    <xf numFmtId="0" fontId="41" fillId="0" borderId="0" xfId="0" applyFont="1" applyBorder="1" applyAlignment="1">
      <alignment vertical="top" wrapText="1"/>
    </xf>
    <xf numFmtId="0" fontId="13" fillId="0" borderId="0" xfId="0" applyFont="1" applyFill="1" applyAlignment="1">
      <alignment horizontal="right" vertical="top"/>
    </xf>
    <xf numFmtId="49" fontId="25" fillId="0" borderId="0" xfId="0" applyNumberFormat="1" applyFont="1" applyFill="1" applyAlignment="1">
      <alignment horizontal="left" vertical="top" wrapText="1"/>
    </xf>
    <xf numFmtId="0" fontId="68" fillId="0" borderId="0" xfId="0" applyFont="1" applyAlignment="1">
      <alignment vertical="center"/>
    </xf>
    <xf numFmtId="0" fontId="67" fillId="0" borderId="0" xfId="0" applyFont="1" applyFill="1" applyBorder="1" applyAlignment="1">
      <alignment vertical="top" wrapText="1"/>
    </xf>
    <xf numFmtId="0" fontId="26" fillId="3" borderId="0" xfId="0" applyNumberFormat="1" applyFont="1" applyFill="1" applyBorder="1" applyAlignment="1">
      <alignment vertical="top" wrapText="1"/>
    </xf>
    <xf numFmtId="0" fontId="26" fillId="14" borderId="0" xfId="0" applyFont="1" applyFill="1" applyBorder="1" applyAlignment="1">
      <alignment horizontal="left" wrapText="1"/>
    </xf>
    <xf numFmtId="0" fontId="41" fillId="0" borderId="7" xfId="0" applyFont="1" applyBorder="1" applyAlignment="1">
      <alignment vertical="top"/>
    </xf>
    <xf numFmtId="0" fontId="25" fillId="0" borderId="0" xfId="0" applyFont="1" applyFill="1" applyAlignment="1">
      <alignment vertical="top" wrapText="1"/>
    </xf>
    <xf numFmtId="0" fontId="2" fillId="8" borderId="0" xfId="0" applyFont="1" applyFill="1" applyAlignment="1">
      <alignment wrapText="1"/>
    </xf>
    <xf numFmtId="0" fontId="69" fillId="0" borderId="0" xfId="0" applyFont="1" applyAlignment="1">
      <alignment horizontal="left" vertical="top"/>
    </xf>
    <xf numFmtId="0" fontId="70" fillId="0" borderId="0" xfId="0" applyFont="1" applyAlignment="1">
      <alignment horizontal="left" vertical="top"/>
    </xf>
    <xf numFmtId="0" fontId="70" fillId="0" borderId="0" xfId="0" applyFont="1" applyAlignment="1">
      <alignment horizontal="left" vertical="top" wrapText="1"/>
    </xf>
    <xf numFmtId="0" fontId="69" fillId="0" borderId="7" xfId="0" applyFont="1" applyBorder="1" applyAlignment="1">
      <alignment horizontal="right" vertical="top"/>
    </xf>
    <xf numFmtId="0" fontId="42" fillId="0" borderId="0" xfId="0" applyFont="1" applyAlignment="1">
      <alignment vertical="top"/>
    </xf>
    <xf numFmtId="0" fontId="71" fillId="0" borderId="0" xfId="0" applyFont="1" applyAlignment="1">
      <alignment vertical="top"/>
    </xf>
    <xf numFmtId="0" fontId="72" fillId="0" borderId="0" xfId="0" applyFont="1" applyAlignment="1">
      <alignment horizontal="left" vertical="top"/>
    </xf>
    <xf numFmtId="0" fontId="1" fillId="0" borderId="0" xfId="0" applyFont="1" applyAlignment="1">
      <alignment vertical="top" wrapText="1"/>
    </xf>
    <xf numFmtId="49" fontId="1" fillId="0" borderId="0" xfId="0" applyNumberFormat="1" applyFont="1" applyAlignment="1">
      <alignment horizontal="left" vertical="top" wrapText="1"/>
    </xf>
    <xf numFmtId="0" fontId="1" fillId="0" borderId="0" xfId="0" applyFont="1" applyBorder="1" applyAlignment="1">
      <alignment vertical="top" wrapText="1"/>
    </xf>
    <xf numFmtId="0" fontId="1" fillId="0" borderId="0" xfId="0" applyFont="1" applyAlignment="1">
      <alignment vertical="top"/>
    </xf>
    <xf numFmtId="0" fontId="42" fillId="0" borderId="0" xfId="0" applyFont="1" applyBorder="1" applyAlignment="1">
      <alignment vertical="top" wrapText="1"/>
    </xf>
    <xf numFmtId="0" fontId="73" fillId="0" borderId="0" xfId="0" applyFont="1" applyAlignment="1">
      <alignment vertical="top" wrapText="1"/>
    </xf>
    <xf numFmtId="0" fontId="69" fillId="0" borderId="7" xfId="0" applyFont="1" applyBorder="1" applyAlignment="1">
      <alignment horizontal="left" vertical="top"/>
    </xf>
    <xf numFmtId="0" fontId="69" fillId="0" borderId="0" xfId="0" applyFont="1" applyAlignment="1">
      <alignment vertical="top" wrapText="1"/>
    </xf>
    <xf numFmtId="0" fontId="26" fillId="14" borderId="0" xfId="0" applyFont="1" applyFill="1" applyBorder="1" applyAlignment="1">
      <alignment horizontal="left" vertical="top" wrapText="1"/>
    </xf>
    <xf numFmtId="0" fontId="69" fillId="0" borderId="8" xfId="0" applyFont="1" applyBorder="1" applyAlignment="1">
      <alignment horizontal="right" vertical="top"/>
    </xf>
    <xf numFmtId="0" fontId="70" fillId="0" borderId="0" xfId="0" applyFont="1" applyBorder="1" applyAlignment="1">
      <alignment horizontal="left" vertical="top" wrapText="1"/>
    </xf>
    <xf numFmtId="0" fontId="74" fillId="0" borderId="7" xfId="0" applyFont="1" applyBorder="1" applyAlignment="1">
      <alignment horizontal="right" vertical="top"/>
    </xf>
    <xf numFmtId="0" fontId="60" fillId="0" borderId="0" xfId="0" applyFont="1" applyBorder="1" applyAlignment="1">
      <alignment horizontal="left" vertical="top" wrapText="1"/>
    </xf>
    <xf numFmtId="0" fontId="69" fillId="0" borderId="0" xfId="0" applyFont="1" applyBorder="1" applyAlignment="1">
      <alignment horizontal="left" vertical="top"/>
    </xf>
    <xf numFmtId="0" fontId="74" fillId="0" borderId="0" xfId="0" applyFont="1" applyAlignment="1">
      <alignment vertical="top" wrapText="1"/>
    </xf>
    <xf numFmtId="0" fontId="60" fillId="0" borderId="1" xfId="0" applyFont="1" applyFill="1" applyBorder="1" applyAlignment="1">
      <alignment vertical="top" wrapText="1"/>
    </xf>
    <xf numFmtId="0" fontId="66" fillId="0" borderId="0" xfId="0" applyFont="1" applyAlignment="1">
      <alignment vertical="top"/>
    </xf>
    <xf numFmtId="0" fontId="70" fillId="0" borderId="1" xfId="0" applyFont="1" applyFill="1" applyBorder="1" applyAlignment="1">
      <alignment vertical="top" wrapText="1"/>
    </xf>
    <xf numFmtId="0" fontId="70" fillId="0" borderId="0" xfId="0" applyFont="1" applyFill="1" applyAlignment="1">
      <alignment vertical="top" wrapText="1"/>
    </xf>
    <xf numFmtId="0" fontId="29" fillId="0" borderId="0" xfId="0" applyFont="1" applyAlignment="1">
      <alignment vertical="top" wrapText="1"/>
    </xf>
    <xf numFmtId="0" fontId="28" fillId="0" borderId="6" xfId="0" applyFont="1" applyFill="1" applyBorder="1" applyAlignment="1">
      <alignment vertical="top" wrapText="1"/>
    </xf>
    <xf numFmtId="0" fontId="29" fillId="0" borderId="0" xfId="0" applyFont="1" applyFill="1" applyAlignment="1">
      <alignment vertical="top" wrapText="1"/>
    </xf>
    <xf numFmtId="0" fontId="26" fillId="3" borderId="2" xfId="0" applyNumberFormat="1" applyFont="1" applyFill="1" applyBorder="1" applyAlignment="1">
      <alignment vertical="top" wrapText="1"/>
    </xf>
    <xf numFmtId="0" fontId="26" fillId="3" borderId="0" xfId="0" applyNumberFormat="1" applyFont="1" applyFill="1" applyBorder="1" applyAlignment="1">
      <alignment vertical="top" wrapText="1"/>
    </xf>
    <xf numFmtId="0" fontId="30" fillId="0" borderId="2" xfId="0" applyNumberFormat="1" applyFont="1" applyBorder="1" applyAlignment="1">
      <alignment horizontal="left" vertical="top" wrapText="1"/>
    </xf>
    <xf numFmtId="0" fontId="30" fillId="0" borderId="0" xfId="0" applyNumberFormat="1" applyFont="1" applyBorder="1" applyAlignment="1">
      <alignment horizontal="left" vertical="top" wrapText="1"/>
    </xf>
    <xf numFmtId="0" fontId="50" fillId="3" borderId="2" xfId="0" applyNumberFormat="1" applyFont="1" applyFill="1" applyBorder="1" applyAlignment="1">
      <alignment vertical="top" wrapText="1"/>
    </xf>
    <xf numFmtId="0" fontId="50" fillId="3" borderId="0" xfId="0" applyNumberFormat="1" applyFont="1" applyFill="1" applyBorder="1" applyAlignment="1">
      <alignment vertical="top" wrapText="1"/>
    </xf>
    <xf numFmtId="0" fontId="9" fillId="3" borderId="2" xfId="0" applyNumberFormat="1" applyFont="1" applyFill="1" applyBorder="1" applyAlignment="1">
      <alignment vertical="top" wrapText="1"/>
    </xf>
    <xf numFmtId="0" fontId="9" fillId="3" borderId="0" xfId="0" applyNumberFormat="1" applyFont="1" applyFill="1" applyBorder="1" applyAlignment="1">
      <alignment vertical="top" wrapText="1"/>
    </xf>
    <xf numFmtId="0" fontId="10" fillId="0" borderId="2" xfId="0" applyNumberFormat="1" applyFont="1" applyBorder="1" applyAlignment="1">
      <alignment horizontal="left" vertical="top" wrapText="1"/>
    </xf>
    <xf numFmtId="0" fontId="10" fillId="0" borderId="0" xfId="0" applyNumberFormat="1" applyFont="1" applyBorder="1" applyAlignment="1">
      <alignment horizontal="left" vertical="top" wrapText="1"/>
    </xf>
  </cellXfs>
  <cellStyles count="5">
    <cellStyle name="Normal 2" xfId="1"/>
    <cellStyle name="Standaard" xfId="0" builtinId="0"/>
    <cellStyle name="Standaard 2" xfId="2"/>
    <cellStyle name="Standaard 3" xfId="3"/>
    <cellStyle name="Standaard 4" xfId="4"/>
  </cellStyles>
  <dxfs count="0"/>
  <tableStyles count="0" defaultTableStyle="TableStyleMedium9" defaultPivotStyle="PivotStyleLight16"/>
  <colors>
    <mruColors>
      <color rgb="FF009900"/>
      <color rgb="FF0070C0"/>
      <color rgb="FFFD3627"/>
      <color rgb="FF0000FF"/>
      <color rgb="FFFFFF99"/>
      <color rgb="FFFFFFCC"/>
      <color rgb="FF9F9FFF"/>
      <color rgb="FFFBF4F3"/>
      <color rgb="FFF9F8FA"/>
      <color rgb="FFFAF1F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28575</xdr:colOff>
      <xdr:row>0</xdr:row>
      <xdr:rowOff>0</xdr:rowOff>
    </xdr:from>
    <xdr:to>
      <xdr:col>1</xdr:col>
      <xdr:colOff>971550</xdr:colOff>
      <xdr:row>2</xdr:row>
      <xdr:rowOff>104775</xdr:rowOff>
    </xdr:to>
    <xdr:pic>
      <xdr:nvPicPr>
        <xdr:cNvPr id="2" name="Afbeelding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575" y="0"/>
          <a:ext cx="1981200" cy="5334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1057275</xdr:colOff>
      <xdr:row>2</xdr:row>
      <xdr:rowOff>38100</xdr:rowOff>
    </xdr:to>
    <xdr:pic>
      <xdr:nvPicPr>
        <xdr:cNvPr id="2" name="Afbeelding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105025" cy="514350"/>
        </a:xfrm>
        <a:prstGeom prst="rect">
          <a:avLst/>
        </a:prstGeom>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tabSelected="1" workbookViewId="0">
      <selection activeCell="B7" sqref="B7"/>
    </sheetView>
  </sheetViews>
  <sheetFormatPr defaultRowHeight="12.75" x14ac:dyDescent="0.2"/>
  <cols>
    <col min="1" max="1" width="15.5703125" customWidth="1"/>
    <col min="2" max="2" width="18.7109375" customWidth="1"/>
    <col min="3" max="3" width="42" customWidth="1"/>
    <col min="4" max="4" width="18.42578125" customWidth="1"/>
  </cols>
  <sheetData>
    <row r="1" spans="1:4" s="39" customFormat="1" ht="14.25" x14ac:dyDescent="0.25">
      <c r="A1" s="17"/>
      <c r="B1" s="14"/>
      <c r="C1" s="14"/>
      <c r="D1" s="17"/>
    </row>
    <row r="2" spans="1:4" s="39" customFormat="1" ht="19.5" customHeight="1" x14ac:dyDescent="0.25">
      <c r="A2" s="17"/>
      <c r="B2" s="40"/>
      <c r="C2" s="40"/>
      <c r="D2" s="17"/>
    </row>
    <row r="3" spans="1:4" s="39" customFormat="1" ht="53.25" customHeight="1" x14ac:dyDescent="0.25">
      <c r="A3" s="17"/>
      <c r="B3" s="40"/>
      <c r="C3" s="40"/>
      <c r="D3" s="17"/>
    </row>
    <row r="4" spans="1:4" s="39" customFormat="1" ht="21" customHeight="1" x14ac:dyDescent="0.25">
      <c r="A4" s="17"/>
      <c r="B4" s="41" t="s">
        <v>7</v>
      </c>
      <c r="C4" s="42"/>
      <c r="D4" s="17"/>
    </row>
    <row r="5" spans="1:4" s="39" customFormat="1" ht="18" x14ac:dyDescent="0.25">
      <c r="A5" s="17"/>
      <c r="B5" s="43" t="s">
        <v>100</v>
      </c>
      <c r="C5" s="44"/>
      <c r="D5" s="17"/>
    </row>
    <row r="6" spans="1:4" s="39" customFormat="1" ht="17.25" customHeight="1" x14ac:dyDescent="0.25">
      <c r="A6" s="17"/>
      <c r="B6" s="45"/>
      <c r="C6" s="45"/>
      <c r="D6" s="17"/>
    </row>
    <row r="7" spans="1:4" s="39" customFormat="1" ht="18" x14ac:dyDescent="0.25">
      <c r="A7" s="17"/>
      <c r="B7" s="46" t="s">
        <v>54</v>
      </c>
      <c r="C7" s="45"/>
      <c r="D7" s="17"/>
    </row>
    <row r="8" spans="1:4" s="39" customFormat="1" ht="17.25" customHeight="1" x14ac:dyDescent="0.25">
      <c r="A8" s="17"/>
      <c r="B8" s="47"/>
      <c r="C8" s="47"/>
      <c r="D8" s="17"/>
    </row>
    <row r="9" spans="1:4" s="39" customFormat="1" ht="14.25" x14ac:dyDescent="0.25">
      <c r="A9" s="17"/>
      <c r="B9" s="48" t="s">
        <v>8</v>
      </c>
      <c r="C9" s="49" t="s">
        <v>113</v>
      </c>
      <c r="D9" s="17"/>
    </row>
    <row r="10" spans="1:4" s="39" customFormat="1" ht="18" customHeight="1" x14ac:dyDescent="0.25">
      <c r="A10" s="17"/>
      <c r="B10" s="49" t="s">
        <v>9</v>
      </c>
      <c r="C10" s="50">
        <v>44040</v>
      </c>
      <c r="D10" s="17"/>
    </row>
    <row r="11" spans="1:4" s="39" customFormat="1" ht="14.25" x14ac:dyDescent="0.25">
      <c r="A11" s="17"/>
      <c r="B11" s="49"/>
      <c r="C11" s="49"/>
      <c r="D11" s="17"/>
    </row>
    <row r="12" spans="1:4" s="39" customFormat="1" ht="14.25" x14ac:dyDescent="0.25">
      <c r="A12" s="17"/>
      <c r="B12" s="11" t="s">
        <v>42</v>
      </c>
      <c r="C12" s="11"/>
      <c r="D12" s="17"/>
    </row>
    <row r="13" spans="1:4" s="39" customFormat="1" ht="14.25" x14ac:dyDescent="0.25">
      <c r="A13" s="17"/>
      <c r="B13" s="51"/>
      <c r="C13" s="51"/>
      <c r="D13" s="17"/>
    </row>
    <row r="14" spans="1:4" s="39" customFormat="1" ht="15" customHeight="1" x14ac:dyDescent="0.25">
      <c r="A14" s="17"/>
      <c r="B14" s="49" t="s">
        <v>10</v>
      </c>
      <c r="C14" s="49">
        <v>1</v>
      </c>
      <c r="D14" s="17"/>
    </row>
    <row r="15" spans="1:4" s="39" customFormat="1" ht="17.25" customHeight="1" x14ac:dyDescent="0.25">
      <c r="A15" s="17"/>
      <c r="B15" s="49" t="s">
        <v>11</v>
      </c>
      <c r="C15" s="50">
        <v>44040</v>
      </c>
      <c r="D15" s="17"/>
    </row>
    <row r="16" spans="1:4" s="39" customFormat="1" ht="17.25" customHeight="1" x14ac:dyDescent="0.25">
      <c r="A16" s="52"/>
      <c r="B16" s="49" t="s">
        <v>12</v>
      </c>
      <c r="C16" s="49" t="s">
        <v>114</v>
      </c>
      <c r="D16" s="52"/>
    </row>
    <row r="17" spans="1:4" s="39" customFormat="1" ht="13.5" x14ac:dyDescent="0.25">
      <c r="A17" s="52"/>
      <c r="B17" s="52"/>
      <c r="C17" s="52"/>
      <c r="D17" s="52"/>
    </row>
    <row r="18" spans="1:4" s="39" customFormat="1" ht="13.5" x14ac:dyDescent="0.25">
      <c r="A18" s="52"/>
      <c r="B18" s="52"/>
      <c r="C18" s="52"/>
      <c r="D18" s="52"/>
    </row>
    <row r="19" spans="1:4" s="39" customFormat="1" ht="14.25" x14ac:dyDescent="0.25">
      <c r="A19" s="52"/>
      <c r="B19" s="17"/>
      <c r="C19" s="17"/>
      <c r="D19" s="52"/>
    </row>
    <row r="20" spans="1:4" s="39" customFormat="1" ht="14.25" x14ac:dyDescent="0.25">
      <c r="A20" s="53"/>
      <c r="B20" s="16"/>
      <c r="C20" s="16"/>
      <c r="D20" s="53"/>
    </row>
    <row r="21" spans="1:4" s="39" customFormat="1" ht="14.25" x14ac:dyDescent="0.25">
      <c r="A21" s="53"/>
      <c r="B21" s="16"/>
      <c r="C21" s="16"/>
      <c r="D21" s="53"/>
    </row>
    <row r="22" spans="1:4" s="39" customFormat="1" ht="14.25" x14ac:dyDescent="0.25">
      <c r="A22" s="53"/>
      <c r="B22" s="16"/>
      <c r="C22" s="16"/>
      <c r="D22" s="53"/>
    </row>
  </sheetData>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I14"/>
  <sheetViews>
    <sheetView workbookViewId="0"/>
  </sheetViews>
  <sheetFormatPr defaultRowHeight="13.5" x14ac:dyDescent="0.2"/>
  <cols>
    <col min="1" max="1" width="11.28515625" style="20" customWidth="1"/>
    <col min="2" max="2" width="5.140625" style="20" bestFit="1" customWidth="1"/>
    <col min="3" max="3" width="6.7109375" style="128" customWidth="1"/>
    <col min="4" max="4" width="50.7109375" style="20" customWidth="1"/>
    <col min="5" max="5" width="4.7109375" style="27" customWidth="1"/>
    <col min="6" max="6" width="45.7109375" style="20" customWidth="1"/>
    <col min="7" max="7" width="20.7109375" style="30" customWidth="1"/>
    <col min="8" max="8" width="30.7109375" style="30" customWidth="1"/>
    <col min="9" max="9" width="9.140625" style="108"/>
    <col min="10" max="16384" width="9.140625" style="20"/>
  </cols>
  <sheetData>
    <row r="1" spans="1:9" x14ac:dyDescent="0.2">
      <c r="A1" s="163" t="s">
        <v>23</v>
      </c>
    </row>
    <row r="3" spans="1:9" x14ac:dyDescent="0.2">
      <c r="C3" s="160"/>
      <c r="D3" s="172" t="s">
        <v>22</v>
      </c>
      <c r="E3" s="186" t="s">
        <v>6</v>
      </c>
      <c r="F3" s="187"/>
      <c r="G3" s="187"/>
      <c r="H3" s="121" t="s">
        <v>43</v>
      </c>
    </row>
    <row r="4" spans="1:9" s="116" customFormat="1" ht="12.75" x14ac:dyDescent="0.2">
      <c r="A4" s="171" t="s">
        <v>24</v>
      </c>
      <c r="B4" s="171" t="s">
        <v>25</v>
      </c>
      <c r="C4" s="170" t="s">
        <v>0</v>
      </c>
      <c r="D4" s="157" t="s">
        <v>1</v>
      </c>
      <c r="E4" s="114" t="s">
        <v>3</v>
      </c>
      <c r="F4" s="31"/>
      <c r="G4" s="31" t="s">
        <v>4</v>
      </c>
      <c r="H4" s="168"/>
      <c r="I4" s="169"/>
    </row>
    <row r="5" spans="1:9" x14ac:dyDescent="0.2">
      <c r="A5" s="177"/>
      <c r="B5" s="171"/>
      <c r="C5" s="160"/>
      <c r="D5" s="174"/>
      <c r="E5" s="28"/>
      <c r="F5" s="29"/>
      <c r="G5" s="29"/>
      <c r="H5" s="29"/>
    </row>
    <row r="6" spans="1:9" x14ac:dyDescent="0.2">
      <c r="A6" s="178"/>
      <c r="B6" s="178"/>
      <c r="C6" s="175"/>
      <c r="D6" s="176"/>
      <c r="E6" s="28"/>
      <c r="F6" s="29"/>
      <c r="G6" s="29"/>
    </row>
    <row r="7" spans="1:9" x14ac:dyDescent="0.2">
      <c r="A7" s="177"/>
      <c r="B7" s="171"/>
      <c r="C7" s="160"/>
      <c r="D7" s="159"/>
      <c r="E7" s="28"/>
      <c r="F7" s="29"/>
      <c r="G7" s="29"/>
    </row>
    <row r="8" spans="1:9" x14ac:dyDescent="0.2">
      <c r="A8" s="177"/>
      <c r="B8" s="171"/>
      <c r="C8" s="160"/>
      <c r="D8" s="159"/>
      <c r="E8" s="28"/>
      <c r="F8" s="29"/>
      <c r="G8" s="29"/>
    </row>
    <row r="9" spans="1:9" x14ac:dyDescent="0.2">
      <c r="A9" s="177"/>
      <c r="B9" s="171"/>
      <c r="C9" s="160"/>
      <c r="D9" s="159"/>
      <c r="E9" s="28"/>
      <c r="F9" s="29"/>
      <c r="G9" s="29"/>
    </row>
    <row r="11" spans="1:9" x14ac:dyDescent="0.2">
      <c r="A11" s="178" t="s">
        <v>26</v>
      </c>
    </row>
    <row r="12" spans="1:9" x14ac:dyDescent="0.2">
      <c r="A12" s="178" t="s">
        <v>27</v>
      </c>
    </row>
    <row r="13" spans="1:9" x14ac:dyDescent="0.2">
      <c r="A13" s="171" t="s">
        <v>28</v>
      </c>
    </row>
    <row r="14" spans="1:9" x14ac:dyDescent="0.2">
      <c r="A14" s="171" t="s">
        <v>29</v>
      </c>
    </row>
  </sheetData>
  <mergeCells count="1">
    <mergeCell ref="E3:G3"/>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workbookViewId="0">
      <selection activeCell="B6" sqref="B6"/>
    </sheetView>
  </sheetViews>
  <sheetFormatPr defaultRowHeight="13.5" x14ac:dyDescent="0.25"/>
  <cols>
    <col min="1" max="1" width="15.7109375" style="10" customWidth="1"/>
    <col min="2" max="2" width="70.7109375" style="10" customWidth="1"/>
    <col min="3" max="3" width="15.7109375" style="10" customWidth="1"/>
    <col min="4" max="16384" width="9.140625" style="10"/>
  </cols>
  <sheetData>
    <row r="1" spans="1:3" x14ac:dyDescent="0.25">
      <c r="A1" s="9"/>
      <c r="B1" s="9"/>
      <c r="C1" s="9"/>
    </row>
    <row r="2" spans="1:3" ht="24.75" customHeight="1" x14ac:dyDescent="0.25">
      <c r="A2" s="9"/>
      <c r="B2" s="9"/>
      <c r="C2" s="9"/>
    </row>
    <row r="3" spans="1:3" s="13" customFormat="1" ht="14.25" x14ac:dyDescent="0.25">
      <c r="A3" s="11" t="s">
        <v>13</v>
      </c>
      <c r="B3" s="12"/>
      <c r="C3" s="9"/>
    </row>
    <row r="4" spans="1:3" ht="14.25" x14ac:dyDescent="0.25">
      <c r="A4" s="9"/>
      <c r="B4" s="14"/>
      <c r="C4" s="15"/>
    </row>
    <row r="5" spans="1:3" ht="14.25" x14ac:dyDescent="0.25">
      <c r="A5" s="9"/>
      <c r="B5" s="16"/>
      <c r="C5" s="17"/>
    </row>
    <row r="6" spans="1:3" ht="28.5" x14ac:dyDescent="0.25">
      <c r="A6" s="9" t="s">
        <v>14</v>
      </c>
      <c r="B6" s="18" t="s">
        <v>176</v>
      </c>
      <c r="C6" s="17"/>
    </row>
    <row r="7" spans="1:3" ht="14.25" x14ac:dyDescent="0.25">
      <c r="A7" s="9"/>
      <c r="B7" s="17"/>
      <c r="C7" s="17"/>
    </row>
    <row r="8" spans="1:3" ht="57" x14ac:dyDescent="0.25">
      <c r="A8" s="9" t="s">
        <v>16</v>
      </c>
      <c r="B8" s="18" t="s">
        <v>104</v>
      </c>
      <c r="C8" s="17"/>
    </row>
    <row r="9" spans="1:3" ht="71.25" x14ac:dyDescent="0.25">
      <c r="A9" s="9" t="s">
        <v>17</v>
      </c>
      <c r="B9" s="18" t="s">
        <v>48</v>
      </c>
      <c r="C9" s="17"/>
    </row>
    <row r="10" spans="1:3" ht="14.25" x14ac:dyDescent="0.25">
      <c r="A10" s="9"/>
      <c r="B10" s="18"/>
      <c r="C10" s="17"/>
    </row>
    <row r="11" spans="1:3" ht="119.25" customHeight="1" x14ac:dyDescent="0.25">
      <c r="A11" s="9" t="s">
        <v>18</v>
      </c>
      <c r="B11" s="18" t="s">
        <v>98</v>
      </c>
      <c r="C11" s="17"/>
    </row>
    <row r="12" spans="1:3" ht="14.25" x14ac:dyDescent="0.25">
      <c r="A12" s="9"/>
      <c r="B12" s="18"/>
      <c r="C12" s="17"/>
    </row>
    <row r="13" spans="1:3" ht="228" x14ac:dyDescent="0.25">
      <c r="A13" s="9" t="s">
        <v>45</v>
      </c>
      <c r="B13" s="18" t="s">
        <v>55</v>
      </c>
      <c r="C13" s="17"/>
    </row>
    <row r="14" spans="1:3" ht="14.25" x14ac:dyDescent="0.25">
      <c r="A14" s="9"/>
      <c r="B14" s="18"/>
      <c r="C14" s="17"/>
    </row>
    <row r="15" spans="1:3" ht="128.25" x14ac:dyDescent="0.25">
      <c r="A15" s="9" t="s">
        <v>19</v>
      </c>
      <c r="B15" s="18" t="s">
        <v>115</v>
      </c>
      <c r="C15" s="17"/>
    </row>
    <row r="16" spans="1:3" ht="14.25" x14ac:dyDescent="0.25">
      <c r="A16" s="9"/>
      <c r="B16" s="9"/>
      <c r="C16" s="17"/>
    </row>
    <row r="17" spans="1:3" ht="14.25" x14ac:dyDescent="0.25">
      <c r="A17" s="9" t="s">
        <v>15</v>
      </c>
      <c r="B17" s="18" t="s">
        <v>175</v>
      </c>
      <c r="C17" s="17"/>
    </row>
    <row r="18" spans="1:3" ht="14.25" x14ac:dyDescent="0.25">
      <c r="A18" s="9"/>
      <c r="B18" s="18" t="s">
        <v>174</v>
      </c>
      <c r="C18" s="17"/>
    </row>
    <row r="19" spans="1:3" ht="14.25" x14ac:dyDescent="0.25">
      <c r="A19" s="9"/>
      <c r="B19" s="17"/>
      <c r="C19" s="9"/>
    </row>
    <row r="20" spans="1:3" x14ac:dyDescent="0.25">
      <c r="C20" s="19"/>
    </row>
    <row r="21" spans="1:3" x14ac:dyDescent="0.25">
      <c r="C21" s="19"/>
    </row>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G7"/>
  <sheetViews>
    <sheetView showGridLines="0" zoomScale="115" zoomScaleNormal="115" workbookViewId="0">
      <pane ySplit="5" topLeftCell="A6" activePane="bottomLeft" state="frozen"/>
      <selection activeCell="B6" sqref="B6"/>
      <selection pane="bottomLeft"/>
    </sheetView>
  </sheetViews>
  <sheetFormatPr defaultRowHeight="13.5" x14ac:dyDescent="0.2"/>
  <cols>
    <col min="1" max="1" width="5.7109375" style="57" customWidth="1"/>
    <col min="2" max="2" width="48.7109375" style="20" customWidth="1"/>
    <col min="3" max="3" width="31.7109375" style="20" customWidth="1"/>
    <col min="4" max="4" width="4.7109375" style="27" customWidth="1"/>
    <col min="5" max="5" width="50.7109375" style="20" customWidth="1"/>
    <col min="6" max="6" width="8.7109375" style="55" customWidth="1"/>
    <col min="7" max="7" width="6.7109375" style="75" customWidth="1"/>
    <col min="8" max="16384" width="9.140625" style="56"/>
  </cols>
  <sheetData>
    <row r="1" spans="1:7" x14ac:dyDescent="0.2">
      <c r="A1" s="54" t="s">
        <v>34</v>
      </c>
      <c r="G1" s="56"/>
    </row>
    <row r="2" spans="1:7" x14ac:dyDescent="0.2">
      <c r="G2" s="56"/>
    </row>
    <row r="3" spans="1:7" x14ac:dyDescent="0.25">
      <c r="A3" s="58"/>
      <c r="B3" s="59" t="s">
        <v>33</v>
      </c>
      <c r="C3" s="60"/>
      <c r="D3" s="186" t="s">
        <v>6</v>
      </c>
      <c r="E3" s="187"/>
      <c r="F3" s="61"/>
      <c r="G3" s="55"/>
    </row>
    <row r="4" spans="1:7" x14ac:dyDescent="0.2">
      <c r="A4" s="62" t="s">
        <v>0</v>
      </c>
      <c r="B4" s="63" t="s">
        <v>1</v>
      </c>
      <c r="C4" s="64" t="s">
        <v>2</v>
      </c>
      <c r="D4" s="188" t="s">
        <v>3</v>
      </c>
      <c r="E4" s="189"/>
      <c r="F4" s="31" t="s">
        <v>39</v>
      </c>
      <c r="G4" s="55"/>
    </row>
    <row r="5" spans="1:7" x14ac:dyDescent="0.2">
      <c r="A5" s="56"/>
      <c r="B5" s="65"/>
      <c r="C5" s="66"/>
      <c r="D5" s="67"/>
      <c r="E5" s="68"/>
      <c r="F5" s="68"/>
      <c r="G5" s="55"/>
    </row>
    <row r="6" spans="1:7" s="74" customFormat="1" x14ac:dyDescent="0.2">
      <c r="A6" s="69">
        <v>1</v>
      </c>
      <c r="B6" s="70" t="s">
        <v>36</v>
      </c>
      <c r="C6" s="71" t="s">
        <v>35</v>
      </c>
      <c r="D6" s="36" t="s">
        <v>37</v>
      </c>
      <c r="E6" s="29" t="s">
        <v>38</v>
      </c>
      <c r="F6" s="72" t="s">
        <v>4</v>
      </c>
      <c r="G6" s="73"/>
    </row>
    <row r="7" spans="1:7" s="74" customFormat="1" x14ac:dyDescent="0.2">
      <c r="A7" s="69"/>
      <c r="G7" s="73"/>
    </row>
  </sheetData>
  <mergeCells count="2">
    <mergeCell ref="D3:E3"/>
    <mergeCell ref="D4:E4"/>
  </mergeCells>
  <pageMargins left="0.70866141732283472" right="0.70866141732283472" top="0.74803149606299213" bottom="0.74803149606299213" header="0.31496062992125984" footer="0.31496062992125984"/>
  <pageSetup paperSize="9" scale="75" orientation="landscape" r:id="rId1"/>
  <headerFooter>
    <oddHeader>&amp;C&amp;"Arial,Vet"&amp;9&amp;K03+000Overzicht  &amp;A &amp;F</oddHeader>
    <oddFooter>&amp;L&amp;8&amp;K03+000&amp;D&amp;R&amp;8&amp;K03+000&amp;P van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J14"/>
  <sheetViews>
    <sheetView zoomScaleNormal="100" workbookViewId="0">
      <pane ySplit="5" topLeftCell="A6" activePane="bottomLeft" state="frozen"/>
      <selection activeCell="B6" sqref="B6"/>
      <selection pane="bottomLeft"/>
    </sheetView>
  </sheetViews>
  <sheetFormatPr defaultRowHeight="12" x14ac:dyDescent="0.2"/>
  <cols>
    <col min="1" max="1" width="11.28515625" style="76" customWidth="1"/>
    <col min="2" max="2" width="5.28515625" style="76" customWidth="1"/>
    <col min="3" max="3" width="6.7109375" style="77" customWidth="1"/>
    <col min="4" max="5" width="50.7109375" style="76" customWidth="1"/>
    <col min="6" max="6" width="4.7109375" style="78" customWidth="1"/>
    <col min="7" max="7" width="50.7109375" style="76" customWidth="1"/>
    <col min="8" max="9" width="9.140625" style="79"/>
    <col min="10" max="10" width="9.140625" style="80"/>
    <col min="11" max="16384" width="9.140625" style="76"/>
  </cols>
  <sheetData>
    <row r="1" spans="1:8" ht="13.5" x14ac:dyDescent="0.2">
      <c r="A1" s="54" t="s">
        <v>23</v>
      </c>
    </row>
    <row r="3" spans="1:8" x14ac:dyDescent="0.2">
      <c r="C3" s="81"/>
      <c r="D3" s="82" t="s">
        <v>32</v>
      </c>
      <c r="E3" s="83"/>
      <c r="F3" s="190" t="s">
        <v>6</v>
      </c>
      <c r="G3" s="191"/>
      <c r="H3" s="191"/>
    </row>
    <row r="4" spans="1:8" ht="24" x14ac:dyDescent="0.2">
      <c r="A4" s="84" t="s">
        <v>24</v>
      </c>
      <c r="B4" s="85" t="s">
        <v>25</v>
      </c>
      <c r="C4" s="86" t="s">
        <v>0</v>
      </c>
      <c r="D4" s="87" t="s">
        <v>1</v>
      </c>
      <c r="E4" s="88" t="s">
        <v>2</v>
      </c>
      <c r="F4" s="89" t="s">
        <v>3</v>
      </c>
      <c r="G4" s="90"/>
      <c r="H4" s="91" t="s">
        <v>4</v>
      </c>
    </row>
    <row r="5" spans="1:8" x14ac:dyDescent="0.2">
      <c r="A5" s="92"/>
      <c r="B5" s="93"/>
      <c r="C5" s="76"/>
      <c r="D5" s="94"/>
      <c r="E5" s="95"/>
      <c r="F5" s="96"/>
      <c r="G5" s="97"/>
      <c r="H5" s="97"/>
    </row>
    <row r="6" spans="1:8" x14ac:dyDescent="0.2">
      <c r="B6" s="99"/>
      <c r="C6" s="99"/>
      <c r="D6" s="94"/>
      <c r="E6" s="95"/>
      <c r="F6" s="100"/>
      <c r="G6" s="99"/>
      <c r="H6" s="101"/>
    </row>
    <row r="7" spans="1:8" x14ac:dyDescent="0.2">
      <c r="C7" s="102"/>
      <c r="D7" s="94"/>
      <c r="E7" s="95"/>
      <c r="F7" s="103"/>
    </row>
    <row r="8" spans="1:8" x14ac:dyDescent="0.2">
      <c r="C8" s="102"/>
      <c r="D8" s="94"/>
      <c r="E8" s="95"/>
      <c r="F8" s="103"/>
    </row>
    <row r="9" spans="1:8" x14ac:dyDescent="0.2">
      <c r="B9" s="81"/>
      <c r="C9" s="81"/>
      <c r="D9" s="94"/>
      <c r="E9" s="95"/>
      <c r="F9" s="105"/>
      <c r="G9" s="81"/>
      <c r="H9" s="106"/>
    </row>
    <row r="11" spans="1:8" x14ac:dyDescent="0.2">
      <c r="A11" s="98" t="s">
        <v>26</v>
      </c>
    </row>
    <row r="12" spans="1:8" x14ac:dyDescent="0.2">
      <c r="A12" s="98" t="s">
        <v>27</v>
      </c>
    </row>
    <row r="13" spans="1:8" x14ac:dyDescent="0.2">
      <c r="A13" s="104" t="s">
        <v>28</v>
      </c>
    </row>
    <row r="14" spans="1:8" x14ac:dyDescent="0.2">
      <c r="A14" s="104" t="s">
        <v>29</v>
      </c>
    </row>
  </sheetData>
  <mergeCells count="1">
    <mergeCell ref="F3:H3"/>
  </mergeCells>
  <pageMargins left="0.70866141732283472" right="0.70866141732283472" top="0.74803149606299213" bottom="0.74803149606299213" header="0.31496062992125984" footer="0.31496062992125984"/>
  <pageSetup paperSize="9" scale="70" orientation="landscape" r:id="rId1"/>
  <headerFooter>
    <oddHeader>&amp;C&amp;"Arial,Vet"&amp;9&amp;K03+000Overzicht &amp;A &amp;F</oddHeader>
    <oddFooter>&amp;L&amp;8&amp;K03+000&amp;D&amp;R&amp;8&amp;K03+000&amp;P van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H26"/>
  <sheetViews>
    <sheetView showGridLines="0" zoomScaleNormal="100" workbookViewId="0">
      <pane ySplit="4" topLeftCell="A5" activePane="bottomLeft" state="frozen"/>
      <selection activeCell="C1" sqref="C1"/>
      <selection pane="bottomLeft"/>
    </sheetView>
  </sheetViews>
  <sheetFormatPr defaultRowHeight="13.5" x14ac:dyDescent="0.2"/>
  <cols>
    <col min="1" max="1" width="6.140625" style="3" customWidth="1"/>
    <col min="2" max="2" width="44.28515625" style="20" customWidth="1"/>
    <col min="3" max="3" width="47" style="20" customWidth="1"/>
    <col min="4" max="4" width="6.28515625" style="149" customWidth="1"/>
    <col min="5" max="5" width="35.85546875" style="20" customWidth="1"/>
    <col min="6" max="6" width="20.7109375" style="30" customWidth="1"/>
    <col min="7" max="7" width="9.7109375" style="30" customWidth="1"/>
    <col min="8" max="8" width="38" style="6" customWidth="1"/>
    <col min="9" max="9" width="9.85546875" style="1" bestFit="1" customWidth="1"/>
    <col min="10" max="16384" width="9.140625" style="1"/>
  </cols>
  <sheetData>
    <row r="1" spans="1:8" x14ac:dyDescent="0.2">
      <c r="A1" s="162" t="s">
        <v>20</v>
      </c>
    </row>
    <row r="2" spans="1:8" x14ac:dyDescent="0.2">
      <c r="A2" s="1"/>
    </row>
    <row r="3" spans="1:8" x14ac:dyDescent="0.25">
      <c r="A3" s="1"/>
      <c r="B3" s="21" t="s">
        <v>5</v>
      </c>
      <c r="C3" s="24"/>
      <c r="D3" s="192" t="s">
        <v>6</v>
      </c>
      <c r="E3" s="193"/>
      <c r="F3" s="193"/>
      <c r="G3" s="33" t="s">
        <v>56</v>
      </c>
      <c r="H3" s="7" t="s">
        <v>43</v>
      </c>
    </row>
    <row r="4" spans="1:8" s="2" customFormat="1" ht="12.75" x14ac:dyDescent="0.2">
      <c r="A4" s="4" t="s">
        <v>0</v>
      </c>
      <c r="B4" s="22" t="s">
        <v>1</v>
      </c>
      <c r="C4" s="25" t="s">
        <v>2</v>
      </c>
      <c r="D4" s="194" t="s">
        <v>3</v>
      </c>
      <c r="E4" s="195"/>
      <c r="F4" s="31" t="s">
        <v>41</v>
      </c>
      <c r="G4" s="34" t="s">
        <v>30</v>
      </c>
      <c r="H4" s="8"/>
    </row>
    <row r="5" spans="1:8" ht="27" x14ac:dyDescent="0.2">
      <c r="A5" s="148">
        <v>1</v>
      </c>
      <c r="B5" s="23" t="s">
        <v>58</v>
      </c>
      <c r="C5" s="26" t="s">
        <v>49</v>
      </c>
      <c r="D5" s="28" t="s">
        <v>50</v>
      </c>
      <c r="E5" s="29" t="s">
        <v>51</v>
      </c>
      <c r="F5" s="29" t="s">
        <v>31</v>
      </c>
      <c r="G5" s="151" t="str">
        <f>"rc"&amp;D5</f>
        <v>rc8028</v>
      </c>
      <c r="H5" s="29" t="s">
        <v>52</v>
      </c>
    </row>
    <row r="6" spans="1:8" ht="54" x14ac:dyDescent="0.2">
      <c r="A6" s="5">
        <v>2</v>
      </c>
      <c r="B6" s="37" t="s">
        <v>53</v>
      </c>
      <c r="C6" s="38" t="s">
        <v>46</v>
      </c>
      <c r="D6" s="28">
        <v>8986</v>
      </c>
      <c r="E6" s="29" t="s">
        <v>47</v>
      </c>
      <c r="F6" s="29" t="s">
        <v>31</v>
      </c>
      <c r="G6" s="35" t="str">
        <f>"rc"&amp;D6</f>
        <v>rc8986</v>
      </c>
      <c r="H6" s="29" t="s">
        <v>52</v>
      </c>
    </row>
    <row r="7" spans="1:8" ht="40.5" x14ac:dyDescent="0.2">
      <c r="A7" s="148">
        <v>3</v>
      </c>
      <c r="B7" s="23" t="s">
        <v>116</v>
      </c>
      <c r="C7" s="26" t="s">
        <v>117</v>
      </c>
      <c r="D7" s="28">
        <v>9225</v>
      </c>
      <c r="E7" s="29" t="s">
        <v>128</v>
      </c>
      <c r="F7" s="29" t="s">
        <v>57</v>
      </c>
      <c r="G7" s="35" t="str">
        <f t="shared" ref="G7:G23" si="0">"rc"&amp;D7</f>
        <v>rc9225</v>
      </c>
      <c r="H7" s="150"/>
    </row>
    <row r="8" spans="1:8" ht="40.5" x14ac:dyDescent="0.2">
      <c r="A8" s="5">
        <v>4</v>
      </c>
      <c r="B8" s="37" t="s">
        <v>155</v>
      </c>
      <c r="C8" s="38" t="s">
        <v>156</v>
      </c>
      <c r="D8" s="28">
        <v>9156</v>
      </c>
      <c r="E8" s="29" t="s">
        <v>129</v>
      </c>
      <c r="F8" s="29" t="s">
        <v>157</v>
      </c>
      <c r="G8" s="35" t="str">
        <f t="shared" si="0"/>
        <v>rc9156</v>
      </c>
      <c r="H8" s="150"/>
    </row>
    <row r="9" spans="1:8" ht="67.5" x14ac:dyDescent="0.2">
      <c r="A9" s="5">
        <v>5</v>
      </c>
      <c r="B9" s="23" t="s">
        <v>118</v>
      </c>
      <c r="C9" s="26" t="s">
        <v>99</v>
      </c>
      <c r="D9" s="28">
        <v>8991</v>
      </c>
      <c r="E9" s="29" t="s">
        <v>130</v>
      </c>
      <c r="F9" s="29" t="s">
        <v>158</v>
      </c>
      <c r="G9" s="35" t="str">
        <f t="shared" si="0"/>
        <v>rc8991</v>
      </c>
      <c r="H9" s="180"/>
    </row>
    <row r="10" spans="1:8" ht="54" x14ac:dyDescent="0.2">
      <c r="A10" s="5">
        <v>6</v>
      </c>
      <c r="B10" s="37" t="s">
        <v>93</v>
      </c>
      <c r="C10" s="38" t="s">
        <v>101</v>
      </c>
      <c r="D10" s="28">
        <v>9154</v>
      </c>
      <c r="E10" s="29" t="s">
        <v>59</v>
      </c>
      <c r="F10" s="29" t="s">
        <v>158</v>
      </c>
      <c r="G10" s="35" t="s">
        <v>69</v>
      </c>
    </row>
    <row r="11" spans="1:8" ht="135" customHeight="1" x14ac:dyDescent="0.2">
      <c r="A11" s="5">
        <v>7</v>
      </c>
      <c r="B11" s="23" t="s">
        <v>160</v>
      </c>
      <c r="C11" s="26" t="s">
        <v>103</v>
      </c>
      <c r="D11" s="36">
        <v>9154</v>
      </c>
      <c r="E11" s="29" t="s">
        <v>59</v>
      </c>
      <c r="F11" s="29" t="s">
        <v>158</v>
      </c>
      <c r="G11" s="35" t="s">
        <v>70</v>
      </c>
      <c r="H11" s="26"/>
    </row>
    <row r="12" spans="1:8" ht="54" x14ac:dyDescent="0.2">
      <c r="A12" s="5">
        <v>8</v>
      </c>
      <c r="B12" s="37" t="s">
        <v>60</v>
      </c>
      <c r="C12" s="38" t="s">
        <v>61</v>
      </c>
      <c r="D12" s="36">
        <v>9157</v>
      </c>
      <c r="E12" s="29" t="s">
        <v>62</v>
      </c>
      <c r="F12" s="29" t="s">
        <v>158</v>
      </c>
      <c r="G12" s="35" t="str">
        <f t="shared" si="0"/>
        <v>rc9157</v>
      </c>
    </row>
    <row r="13" spans="1:8" ht="54" x14ac:dyDescent="0.2">
      <c r="A13" s="5">
        <v>9</v>
      </c>
      <c r="B13" s="23" t="s">
        <v>105</v>
      </c>
      <c r="C13" s="26" t="s">
        <v>102</v>
      </c>
      <c r="D13" s="36">
        <v>9158</v>
      </c>
      <c r="E13" s="29" t="s">
        <v>94</v>
      </c>
      <c r="F13" s="29" t="s">
        <v>158</v>
      </c>
      <c r="G13" s="35" t="str">
        <f t="shared" si="0"/>
        <v>rc9158</v>
      </c>
    </row>
    <row r="14" spans="1:8" ht="40.5" x14ac:dyDescent="0.2">
      <c r="A14" s="5">
        <v>10</v>
      </c>
      <c r="B14" s="37" t="s">
        <v>119</v>
      </c>
      <c r="C14" s="38" t="s">
        <v>120</v>
      </c>
      <c r="D14" s="36">
        <v>9226</v>
      </c>
      <c r="E14" s="29" t="s">
        <v>121</v>
      </c>
      <c r="F14" s="29" t="s">
        <v>31</v>
      </c>
      <c r="G14" s="35" t="str">
        <f t="shared" si="0"/>
        <v>rc9226</v>
      </c>
    </row>
    <row r="15" spans="1:8" ht="94.5" x14ac:dyDescent="0.2">
      <c r="A15" s="5">
        <v>11</v>
      </c>
      <c r="B15" s="23" t="s">
        <v>139</v>
      </c>
      <c r="C15" s="26" t="s">
        <v>149</v>
      </c>
      <c r="D15" s="36">
        <v>9227</v>
      </c>
      <c r="E15" s="29" t="s">
        <v>181</v>
      </c>
      <c r="F15" s="29" t="s">
        <v>122</v>
      </c>
      <c r="G15" s="35" t="str">
        <f t="shared" si="0"/>
        <v>rc9227</v>
      </c>
    </row>
    <row r="16" spans="1:8" ht="81" x14ac:dyDescent="0.2">
      <c r="A16" s="5">
        <v>12</v>
      </c>
      <c r="B16" s="37" t="s">
        <v>150</v>
      </c>
      <c r="C16" s="38" t="s">
        <v>148</v>
      </c>
      <c r="D16" s="36">
        <v>9228</v>
      </c>
      <c r="E16" s="29" t="s">
        <v>180</v>
      </c>
      <c r="F16" s="29" t="s">
        <v>122</v>
      </c>
      <c r="G16" s="35" t="str">
        <f t="shared" si="0"/>
        <v>rc9228</v>
      </c>
    </row>
    <row r="17" spans="1:7" ht="40.5" x14ac:dyDescent="0.2">
      <c r="A17" s="5">
        <v>13</v>
      </c>
      <c r="B17" s="23" t="s">
        <v>151</v>
      </c>
      <c r="C17" s="26" t="s">
        <v>123</v>
      </c>
      <c r="D17" s="36">
        <v>9229</v>
      </c>
      <c r="E17" s="29" t="s">
        <v>166</v>
      </c>
      <c r="F17" s="29" t="s">
        <v>122</v>
      </c>
      <c r="G17" s="35" t="str">
        <f t="shared" si="0"/>
        <v>rc9229</v>
      </c>
    </row>
    <row r="18" spans="1:7" ht="40.5" x14ac:dyDescent="0.2">
      <c r="A18" s="5">
        <v>14</v>
      </c>
      <c r="B18" s="37" t="s">
        <v>152</v>
      </c>
      <c r="C18" s="38" t="s">
        <v>124</v>
      </c>
      <c r="D18" s="36">
        <v>9230</v>
      </c>
      <c r="E18" s="29" t="s">
        <v>167</v>
      </c>
      <c r="F18" s="29" t="s">
        <v>122</v>
      </c>
      <c r="G18" s="35" t="str">
        <f t="shared" si="0"/>
        <v>rc9230</v>
      </c>
    </row>
    <row r="19" spans="1:7" ht="40.5" x14ac:dyDescent="0.2">
      <c r="A19" s="5">
        <v>15</v>
      </c>
      <c r="B19" s="23" t="s">
        <v>153</v>
      </c>
      <c r="C19" s="26" t="s">
        <v>125</v>
      </c>
      <c r="D19" s="36">
        <v>9231</v>
      </c>
      <c r="E19" s="29" t="s">
        <v>168</v>
      </c>
      <c r="F19" s="29" t="s">
        <v>122</v>
      </c>
      <c r="G19" s="35" t="str">
        <f t="shared" si="0"/>
        <v>rc9231</v>
      </c>
    </row>
    <row r="20" spans="1:7" ht="67.5" x14ac:dyDescent="0.2">
      <c r="A20" s="5">
        <v>16</v>
      </c>
      <c r="B20" s="37" t="s">
        <v>126</v>
      </c>
      <c r="C20" s="38" t="s">
        <v>138</v>
      </c>
      <c r="D20" s="36">
        <v>9232</v>
      </c>
      <c r="E20" s="29" t="s">
        <v>169</v>
      </c>
      <c r="F20" s="29" t="s">
        <v>135</v>
      </c>
      <c r="G20" s="35" t="str">
        <f t="shared" si="0"/>
        <v>rc9232</v>
      </c>
    </row>
    <row r="21" spans="1:7" ht="40.5" x14ac:dyDescent="0.2">
      <c r="A21" s="5">
        <v>17</v>
      </c>
      <c r="B21" s="23" t="s">
        <v>154</v>
      </c>
      <c r="C21" s="26" t="s">
        <v>127</v>
      </c>
      <c r="D21" s="36">
        <v>8646</v>
      </c>
      <c r="E21" s="185" t="s">
        <v>170</v>
      </c>
      <c r="F21" s="32" t="s">
        <v>131</v>
      </c>
      <c r="G21" s="35" t="str">
        <f t="shared" si="0"/>
        <v>rc8646</v>
      </c>
    </row>
    <row r="22" spans="1:7" ht="40.5" x14ac:dyDescent="0.2">
      <c r="A22" s="5">
        <v>18</v>
      </c>
      <c r="B22" s="37" t="s">
        <v>132</v>
      </c>
      <c r="C22" s="38" t="s">
        <v>133</v>
      </c>
      <c r="D22" s="36">
        <v>9233</v>
      </c>
      <c r="E22" s="183" t="s">
        <v>134</v>
      </c>
      <c r="F22" s="32" t="s">
        <v>131</v>
      </c>
      <c r="G22" s="35" t="str">
        <f t="shared" si="0"/>
        <v>rc9233</v>
      </c>
    </row>
    <row r="23" spans="1:7" ht="40.5" x14ac:dyDescent="0.2">
      <c r="A23" s="5">
        <v>19</v>
      </c>
      <c r="B23" s="23" t="s">
        <v>137</v>
      </c>
      <c r="C23" s="26" t="s">
        <v>136</v>
      </c>
      <c r="D23" s="36">
        <v>8188</v>
      </c>
      <c r="E23" s="185" t="s">
        <v>159</v>
      </c>
      <c r="F23" s="32" t="s">
        <v>131</v>
      </c>
      <c r="G23" s="35" t="str">
        <f t="shared" si="0"/>
        <v>rc8188</v>
      </c>
    </row>
    <row r="24" spans="1:7" ht="81" x14ac:dyDescent="0.2">
      <c r="A24" s="5">
        <v>20</v>
      </c>
      <c r="B24" s="37" t="s">
        <v>161</v>
      </c>
      <c r="C24" s="38" t="s">
        <v>163</v>
      </c>
      <c r="D24" s="36">
        <v>9234</v>
      </c>
      <c r="E24" s="29" t="s">
        <v>171</v>
      </c>
      <c r="F24" s="29" t="s">
        <v>122</v>
      </c>
      <c r="G24" s="35" t="s">
        <v>172</v>
      </c>
    </row>
    <row r="25" spans="1:7" ht="81" x14ac:dyDescent="0.2">
      <c r="A25" s="5">
        <v>21</v>
      </c>
      <c r="B25" s="23" t="s">
        <v>162</v>
      </c>
      <c r="C25" s="184" t="s">
        <v>164</v>
      </c>
      <c r="D25" s="36">
        <v>9234</v>
      </c>
      <c r="E25" s="29" t="s">
        <v>171</v>
      </c>
      <c r="F25" s="29" t="s">
        <v>122</v>
      </c>
      <c r="G25" s="35" t="s">
        <v>173</v>
      </c>
    </row>
    <row r="26" spans="1:7" x14ac:dyDescent="0.2">
      <c r="A26" s="5"/>
      <c r="B26" s="179"/>
      <c r="D26" s="28"/>
    </row>
  </sheetData>
  <mergeCells count="2">
    <mergeCell ref="D3:F3"/>
    <mergeCell ref="D4:E4"/>
  </mergeCells>
  <printOptions horizontalCentered="1" verticalCentered="1" gridLines="1"/>
  <pageMargins left="0.23622047244094491" right="0.23622047244094491" top="0.74803149606299213" bottom="0.74803149606299213" header="0.31496062992125984" footer="0.31496062992125984"/>
  <pageSetup paperSize="9" scale="54" fitToHeight="2" orientation="landscape" r:id="rId1"/>
  <headerFooter>
    <oddHeader>&amp;C&amp;"Arial,Vet"&amp;9&amp;K03+000Overzicht  &amp;A &amp;F</oddHeader>
    <oddFooter>&amp;L&amp;8&amp;K03+000&amp;D&amp;R&amp;8&amp;K03+000&amp;P van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J15"/>
  <sheetViews>
    <sheetView zoomScaleNormal="100" workbookViewId="0">
      <pane ySplit="5" topLeftCell="A6" activePane="bottomLeft" state="frozen"/>
      <selection pane="bottomLeft"/>
    </sheetView>
  </sheetViews>
  <sheetFormatPr defaultRowHeight="13.5" x14ac:dyDescent="0.2"/>
  <cols>
    <col min="1" max="1" width="11.28515625" style="20" customWidth="1"/>
    <col min="2" max="2" width="5.28515625" style="20" customWidth="1"/>
    <col min="3" max="3" width="6.7109375" style="107" customWidth="1"/>
    <col min="4" max="4" width="50.7109375" style="20" customWidth="1"/>
    <col min="5" max="5" width="53.7109375" style="20" customWidth="1"/>
    <col min="6" max="6" width="4.7109375" style="27" customWidth="1"/>
    <col min="7" max="7" width="50.140625" style="20" customWidth="1"/>
    <col min="8" max="8" width="21.7109375" style="30" customWidth="1"/>
    <col min="9" max="9" width="28.42578125" style="30" customWidth="1"/>
    <col min="10" max="10" width="9.140625" style="108"/>
    <col min="11" max="16384" width="9.140625" style="20"/>
  </cols>
  <sheetData>
    <row r="1" spans="1:8" x14ac:dyDescent="0.2">
      <c r="A1" s="54" t="s">
        <v>23</v>
      </c>
    </row>
    <row r="3" spans="1:8" x14ac:dyDescent="0.25">
      <c r="C3" s="109"/>
      <c r="D3" s="21" t="s">
        <v>5</v>
      </c>
      <c r="E3" s="110"/>
      <c r="F3" s="186" t="s">
        <v>6</v>
      </c>
      <c r="G3" s="187"/>
      <c r="H3" s="187"/>
    </row>
    <row r="4" spans="1:8" x14ac:dyDescent="0.25">
      <c r="A4" s="111" t="s">
        <v>24</v>
      </c>
      <c r="B4" s="112" t="s">
        <v>25</v>
      </c>
      <c r="C4" s="113" t="s">
        <v>0</v>
      </c>
      <c r="D4" s="22" t="s">
        <v>1</v>
      </c>
      <c r="E4" s="25" t="s">
        <v>2</v>
      </c>
      <c r="F4" s="114" t="s">
        <v>3</v>
      </c>
      <c r="G4" s="32"/>
      <c r="H4" s="31" t="s">
        <v>4</v>
      </c>
    </row>
    <row r="5" spans="1:8" x14ac:dyDescent="0.3">
      <c r="A5" s="115"/>
      <c r="B5" s="116"/>
      <c r="C5" s="117"/>
      <c r="D5" s="118"/>
      <c r="F5" s="67"/>
      <c r="G5" s="68"/>
      <c r="H5" s="68"/>
    </row>
    <row r="6" spans="1:8" x14ac:dyDescent="0.2">
      <c r="A6" s="171"/>
      <c r="B6" s="171"/>
      <c r="C6" s="160"/>
      <c r="D6" s="181"/>
      <c r="E6" s="182"/>
      <c r="F6" s="28"/>
      <c r="G6" s="29"/>
      <c r="H6" s="29"/>
    </row>
    <row r="7" spans="1:8" x14ac:dyDescent="0.2">
      <c r="A7" s="171"/>
      <c r="B7" s="171"/>
      <c r="C7" s="160"/>
      <c r="D7" s="181"/>
      <c r="E7" s="182"/>
      <c r="F7" s="28"/>
      <c r="G7" s="29"/>
      <c r="H7" s="29"/>
    </row>
    <row r="8" spans="1:8" x14ac:dyDescent="0.2">
      <c r="A8" s="171"/>
      <c r="B8" s="171"/>
      <c r="C8" s="160"/>
      <c r="D8" s="181"/>
      <c r="E8" s="182"/>
      <c r="F8" s="28"/>
      <c r="G8" s="29"/>
      <c r="H8" s="29"/>
    </row>
    <row r="9" spans="1:8" x14ac:dyDescent="0.2">
      <c r="A9" s="171"/>
      <c r="B9" s="171"/>
      <c r="C9" s="160"/>
      <c r="D9" s="181"/>
      <c r="E9" s="182"/>
      <c r="F9" s="28"/>
      <c r="G9" s="29"/>
      <c r="H9" s="29"/>
    </row>
    <row r="10" spans="1:8" x14ac:dyDescent="0.2">
      <c r="A10" s="171"/>
      <c r="B10" s="171"/>
      <c r="C10" s="160"/>
      <c r="D10" s="181"/>
      <c r="E10" s="182"/>
      <c r="F10" s="28"/>
      <c r="G10" s="29"/>
      <c r="H10" s="29"/>
    </row>
    <row r="12" spans="1:8" x14ac:dyDescent="0.2">
      <c r="A12" s="178" t="s">
        <v>26</v>
      </c>
    </row>
    <row r="13" spans="1:8" x14ac:dyDescent="0.2">
      <c r="A13" s="178" t="s">
        <v>27</v>
      </c>
    </row>
    <row r="14" spans="1:8" x14ac:dyDescent="0.2">
      <c r="A14" s="171" t="s">
        <v>28</v>
      </c>
    </row>
    <row r="15" spans="1:8" x14ac:dyDescent="0.2">
      <c r="A15" s="171" t="s">
        <v>29</v>
      </c>
    </row>
  </sheetData>
  <mergeCells count="1">
    <mergeCell ref="F3:H3"/>
  </mergeCells>
  <pageMargins left="0.70866141732283472" right="0.70866141732283472" top="0.74803149606299213" bottom="0.74803149606299213" header="0.31496062992125984" footer="0.31496062992125984"/>
  <pageSetup paperSize="9" scale="60" orientation="landscape" r:id="rId1"/>
  <headerFooter>
    <oddHeader>&amp;C&amp;"Arial,Vet"&amp;9&amp;K03+000Overzicht &amp;A &amp;F</oddHeader>
    <oddFooter>&amp;L&amp;8&amp;K03+000&amp;D&amp;R&amp;8&amp;K03+000&amp;P van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I8"/>
  <sheetViews>
    <sheetView showGridLines="0" zoomScale="115" zoomScaleNormal="115" workbookViewId="0">
      <pane ySplit="4" topLeftCell="A5" activePane="bottomLeft" state="frozen"/>
      <selection pane="bottomLeft"/>
    </sheetView>
  </sheetViews>
  <sheetFormatPr defaultRowHeight="13.5" x14ac:dyDescent="0.2"/>
  <cols>
    <col min="1" max="1" width="5.7109375" style="57" customWidth="1"/>
    <col min="2" max="2" width="48.7109375" style="20" customWidth="1"/>
    <col min="3" max="3" width="50.7109375" style="20" customWidth="1"/>
    <col min="4" max="4" width="4.7109375" style="27" customWidth="1"/>
    <col min="5" max="5" width="45.7109375" style="20" customWidth="1"/>
    <col min="6" max="6" width="11.7109375" style="30" customWidth="1"/>
    <col min="7" max="7" width="9.7109375" style="30" customWidth="1"/>
    <col min="8" max="8" width="9.140625" style="56"/>
    <col min="9" max="9" width="30.140625" style="56" customWidth="1"/>
    <col min="10" max="16384" width="9.140625" style="56"/>
  </cols>
  <sheetData>
    <row r="1" spans="1:9" x14ac:dyDescent="0.2">
      <c r="A1" s="54" t="s">
        <v>21</v>
      </c>
    </row>
    <row r="3" spans="1:9" x14ac:dyDescent="0.25">
      <c r="A3" s="58"/>
      <c r="B3" s="120" t="s">
        <v>22</v>
      </c>
      <c r="C3" s="156"/>
      <c r="D3" s="186" t="s">
        <v>6</v>
      </c>
      <c r="E3" s="187"/>
      <c r="F3" s="152"/>
      <c r="G3" s="33" t="s">
        <v>39</v>
      </c>
      <c r="H3" s="33" t="s">
        <v>56</v>
      </c>
      <c r="I3" s="121" t="s">
        <v>43</v>
      </c>
    </row>
    <row r="4" spans="1:9" x14ac:dyDescent="0.2">
      <c r="A4" s="62" t="s">
        <v>0</v>
      </c>
      <c r="B4" s="122" t="s">
        <v>1</v>
      </c>
      <c r="C4" s="123" t="s">
        <v>2</v>
      </c>
      <c r="D4" s="188" t="s">
        <v>3</v>
      </c>
      <c r="E4" s="189"/>
      <c r="F4" s="31" t="s">
        <v>41</v>
      </c>
      <c r="G4" s="124" t="s">
        <v>40</v>
      </c>
      <c r="H4" s="34" t="s">
        <v>30</v>
      </c>
    </row>
    <row r="5" spans="1:9" s="74" customFormat="1" ht="45.75" customHeight="1" x14ac:dyDescent="0.2">
      <c r="A5" s="69">
        <v>1</v>
      </c>
      <c r="B5" s="125" t="s">
        <v>64</v>
      </c>
      <c r="C5" s="126" t="s">
        <v>65</v>
      </c>
      <c r="D5" s="28" t="s">
        <v>44</v>
      </c>
      <c r="E5" s="29" t="s">
        <v>63</v>
      </c>
      <c r="F5" s="29" t="s">
        <v>31</v>
      </c>
      <c r="G5" s="127" t="s">
        <v>68</v>
      </c>
      <c r="H5" s="35" t="s">
        <v>44</v>
      </c>
      <c r="I5" s="155"/>
    </row>
    <row r="6" spans="1:9" s="74" customFormat="1" ht="40.5" x14ac:dyDescent="0.2">
      <c r="A6" s="69">
        <v>2</v>
      </c>
      <c r="B6" s="125" t="s">
        <v>66</v>
      </c>
      <c r="C6" s="126" t="s">
        <v>67</v>
      </c>
      <c r="D6" s="28" t="s">
        <v>44</v>
      </c>
      <c r="E6" s="29" t="s">
        <v>63</v>
      </c>
      <c r="F6" s="29" t="s">
        <v>31</v>
      </c>
      <c r="G6" s="127" t="s">
        <v>68</v>
      </c>
      <c r="H6" s="35" t="s">
        <v>44</v>
      </c>
      <c r="I6" s="155"/>
    </row>
    <row r="7" spans="1:9" s="74" customFormat="1" ht="82.5" customHeight="1" x14ac:dyDescent="0.2">
      <c r="A7" s="69"/>
      <c r="B7" s="125"/>
      <c r="C7" s="126"/>
      <c r="D7" s="28"/>
      <c r="E7" s="29"/>
      <c r="F7" s="29"/>
      <c r="G7" s="127"/>
      <c r="H7" s="35"/>
      <c r="I7" s="126"/>
    </row>
    <row r="8" spans="1:9" x14ac:dyDescent="0.2">
      <c r="B8" s="125"/>
      <c r="C8" s="126"/>
      <c r="D8" s="28"/>
      <c r="E8" s="29"/>
      <c r="F8" s="29"/>
      <c r="G8" s="127"/>
      <c r="H8" s="35"/>
      <c r="I8" s="126"/>
    </row>
  </sheetData>
  <mergeCells count="2">
    <mergeCell ref="D3:E3"/>
    <mergeCell ref="D4:E4"/>
  </mergeCells>
  <pageMargins left="0.70866141732283472" right="0.70866141732283472" top="0.74803149606299213" bottom="0.74803149606299213" header="0.31496062992125984" footer="0.31496062992125984"/>
  <pageSetup paperSize="9" scale="75" orientation="landscape" r:id="rId1"/>
  <headerFooter>
    <oddHeader>&amp;C&amp;"Arial,Vet"&amp;9&amp;K03+000Overzicht  &amp;A &amp;F</oddHeader>
    <oddFooter>&amp;L&amp;8&amp;K03+000&amp;D&amp;R&amp;8&amp;K03+000&amp;P van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J14"/>
  <sheetViews>
    <sheetView zoomScaleNormal="100" workbookViewId="0">
      <pane ySplit="5" topLeftCell="A6" activePane="bottomLeft" state="frozen"/>
      <selection pane="bottomLeft"/>
    </sheetView>
  </sheetViews>
  <sheetFormatPr defaultRowHeight="13.5" x14ac:dyDescent="0.2"/>
  <cols>
    <col min="1" max="1" width="11.28515625" style="20" customWidth="1"/>
    <col min="2" max="2" width="5.28515625" style="20" customWidth="1"/>
    <col min="3" max="3" width="6.7109375" style="128" customWidth="1"/>
    <col min="4" max="5" width="50.7109375" style="20" customWidth="1"/>
    <col min="6" max="6" width="4.7109375" style="27" customWidth="1"/>
    <col min="7" max="7" width="50.7109375" style="20" customWidth="1"/>
    <col min="8" max="9" width="9.140625" style="30"/>
    <col min="10" max="10" width="9.140625" style="108"/>
    <col min="11" max="16384" width="9.140625" style="20"/>
  </cols>
  <sheetData>
    <row r="1" spans="1:8" x14ac:dyDescent="0.2">
      <c r="A1" s="54" t="s">
        <v>23</v>
      </c>
    </row>
    <row r="3" spans="1:8" x14ac:dyDescent="0.25">
      <c r="C3" s="129"/>
      <c r="D3" s="130" t="s">
        <v>22</v>
      </c>
      <c r="E3" s="131"/>
      <c r="F3" s="186" t="s">
        <v>6</v>
      </c>
      <c r="G3" s="187"/>
      <c r="H3" s="187"/>
    </row>
    <row r="4" spans="1:8" x14ac:dyDescent="0.25">
      <c r="A4" s="111" t="s">
        <v>24</v>
      </c>
      <c r="B4" s="112" t="s">
        <v>25</v>
      </c>
      <c r="C4" s="132" t="s">
        <v>0</v>
      </c>
      <c r="D4" s="133" t="s">
        <v>1</v>
      </c>
      <c r="E4" s="134" t="s">
        <v>2</v>
      </c>
      <c r="F4" s="114" t="s">
        <v>3</v>
      </c>
      <c r="G4" s="32"/>
      <c r="H4" s="31" t="s">
        <v>4</v>
      </c>
    </row>
    <row r="5" spans="1:8" x14ac:dyDescent="0.3">
      <c r="A5" s="115"/>
      <c r="B5" s="116"/>
      <c r="C5" s="20"/>
      <c r="D5" s="135"/>
      <c r="E5" s="136"/>
      <c r="F5" s="67"/>
      <c r="G5" s="68"/>
      <c r="H5" s="68"/>
    </row>
    <row r="6" spans="1:8" x14ac:dyDescent="0.2">
      <c r="B6" s="119"/>
      <c r="C6" s="119"/>
      <c r="D6" s="138"/>
      <c r="E6" s="139"/>
      <c r="F6" s="140"/>
      <c r="G6" s="119"/>
      <c r="H6" s="141"/>
    </row>
    <row r="7" spans="1:8" x14ac:dyDescent="0.2">
      <c r="C7" s="142"/>
      <c r="D7" s="138"/>
      <c r="E7" s="139"/>
      <c r="F7" s="143"/>
    </row>
    <row r="8" spans="1:8" x14ac:dyDescent="0.2">
      <c r="C8" s="142"/>
      <c r="D8" s="145"/>
      <c r="E8" s="58"/>
      <c r="F8" s="143"/>
    </row>
    <row r="9" spans="1:8" x14ac:dyDescent="0.2">
      <c r="B9" s="129"/>
      <c r="C9" s="129"/>
      <c r="D9" s="145"/>
      <c r="E9" s="58"/>
      <c r="F9" s="146"/>
      <c r="G9" s="129"/>
      <c r="H9" s="147"/>
    </row>
    <row r="11" spans="1:8" x14ac:dyDescent="0.3">
      <c r="A11" s="137" t="s">
        <v>26</v>
      </c>
    </row>
    <row r="12" spans="1:8" x14ac:dyDescent="0.3">
      <c r="A12" s="137" t="s">
        <v>27</v>
      </c>
    </row>
    <row r="13" spans="1:8" x14ac:dyDescent="0.3">
      <c r="A13" s="144" t="s">
        <v>28</v>
      </c>
    </row>
    <row r="14" spans="1:8" x14ac:dyDescent="0.3">
      <c r="A14" s="144" t="s">
        <v>29</v>
      </c>
    </row>
  </sheetData>
  <mergeCells count="1">
    <mergeCell ref="F3:H3"/>
  </mergeCells>
  <pageMargins left="0.70866141732283472" right="0.70866141732283472" top="0.74803149606299213" bottom="0.74803149606299213" header="0.31496062992125984" footer="0.31496062992125984"/>
  <pageSetup paperSize="9" scale="70" orientation="landscape" r:id="rId1"/>
  <headerFooter>
    <oddHeader>&amp;C&amp;"Arial,Vet"&amp;9&amp;K03+000Overzicht &amp;A &amp;F</oddHeader>
    <oddFooter>&amp;L&amp;8&amp;K03+000&amp;D&amp;R&amp;8&amp;K03+000&amp;P van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H25"/>
  <sheetViews>
    <sheetView zoomScaleNormal="100" workbookViewId="0"/>
  </sheetViews>
  <sheetFormatPr defaultRowHeight="13.5" x14ac:dyDescent="0.2"/>
  <cols>
    <col min="1" max="1" width="5.7109375" style="57" customWidth="1"/>
    <col min="2" max="2" width="50.7109375" style="20" customWidth="1"/>
    <col min="3" max="3" width="7.42578125" style="27" customWidth="1"/>
    <col min="4" max="4" width="45.7109375" style="20" customWidth="1"/>
    <col min="5" max="5" width="20.7109375" style="30" customWidth="1"/>
    <col min="6" max="6" width="61.7109375" style="20" customWidth="1"/>
    <col min="7" max="8" width="30.85546875" style="56" customWidth="1"/>
    <col min="9" max="9" width="30.28515625" style="56" customWidth="1"/>
    <col min="10" max="16384" width="9.140625" style="56"/>
  </cols>
  <sheetData>
    <row r="1" spans="1:8" s="167" customFormat="1" x14ac:dyDescent="0.2">
      <c r="A1" s="163" t="s">
        <v>96</v>
      </c>
      <c r="B1" s="164"/>
      <c r="C1" s="165"/>
      <c r="D1" s="164"/>
      <c r="E1" s="166"/>
      <c r="F1" s="20"/>
      <c r="G1" s="56"/>
      <c r="H1" s="56"/>
    </row>
    <row r="3" spans="1:8" x14ac:dyDescent="0.25">
      <c r="A3" s="154"/>
      <c r="B3" s="153" t="s">
        <v>95</v>
      </c>
      <c r="C3" s="186" t="s">
        <v>6</v>
      </c>
      <c r="D3" s="187"/>
      <c r="E3" s="152"/>
    </row>
    <row r="4" spans="1:8" s="161" customFormat="1" x14ac:dyDescent="0.2">
      <c r="A4" s="160" t="s">
        <v>0</v>
      </c>
      <c r="B4" s="157" t="s">
        <v>1</v>
      </c>
      <c r="C4" s="188" t="s">
        <v>3</v>
      </c>
      <c r="D4" s="189"/>
      <c r="E4" s="31" t="s">
        <v>41</v>
      </c>
      <c r="F4" s="20"/>
      <c r="G4" s="56"/>
      <c r="H4" s="56"/>
    </row>
    <row r="5" spans="1:8" x14ac:dyDescent="0.2">
      <c r="A5" s="173">
        <v>15</v>
      </c>
      <c r="B5" s="159" t="s">
        <v>107</v>
      </c>
      <c r="C5" s="28">
        <v>8435</v>
      </c>
      <c r="D5" s="29" t="s">
        <v>107</v>
      </c>
      <c r="E5" s="29" t="s">
        <v>31</v>
      </c>
      <c r="H5" s="29"/>
    </row>
    <row r="6" spans="1:8" x14ac:dyDescent="0.2">
      <c r="A6" s="160">
        <v>19</v>
      </c>
      <c r="B6" s="159" t="s">
        <v>111</v>
      </c>
      <c r="C6" s="28">
        <v>9168</v>
      </c>
      <c r="D6" s="29" t="s">
        <v>111</v>
      </c>
      <c r="E6" s="29" t="s">
        <v>31</v>
      </c>
    </row>
    <row r="7" spans="1:8" x14ac:dyDescent="0.2">
      <c r="A7" s="160">
        <v>3</v>
      </c>
      <c r="B7" s="159" t="s">
        <v>97</v>
      </c>
      <c r="C7" s="28" t="s">
        <v>76</v>
      </c>
      <c r="D7" s="29" t="s">
        <v>77</v>
      </c>
      <c r="E7" s="29" t="s">
        <v>57</v>
      </c>
    </row>
    <row r="8" spans="1:8" ht="27" x14ac:dyDescent="0.2">
      <c r="A8" s="160">
        <v>4</v>
      </c>
      <c r="B8" s="159" t="s">
        <v>78</v>
      </c>
      <c r="C8" s="28" t="s">
        <v>71</v>
      </c>
      <c r="D8" s="29" t="s">
        <v>72</v>
      </c>
      <c r="E8" s="29" t="s">
        <v>57</v>
      </c>
    </row>
    <row r="9" spans="1:8" ht="27" x14ac:dyDescent="0.2">
      <c r="A9" s="160">
        <v>5</v>
      </c>
      <c r="B9" s="158" t="s">
        <v>81</v>
      </c>
      <c r="C9" s="28" t="s">
        <v>79</v>
      </c>
      <c r="D9" s="29" t="s">
        <v>80</v>
      </c>
      <c r="E9" s="29" t="s">
        <v>57</v>
      </c>
    </row>
    <row r="10" spans="1:8" ht="27" x14ac:dyDescent="0.2">
      <c r="A10" s="160">
        <v>6</v>
      </c>
      <c r="B10" s="159" t="s">
        <v>82</v>
      </c>
      <c r="C10" s="28" t="s">
        <v>73</v>
      </c>
      <c r="D10" s="29" t="s">
        <v>112</v>
      </c>
      <c r="E10" s="29" t="s">
        <v>57</v>
      </c>
    </row>
    <row r="11" spans="1:8" x14ac:dyDescent="0.2">
      <c r="A11" s="160">
        <v>7</v>
      </c>
      <c r="B11" s="158" t="s">
        <v>83</v>
      </c>
      <c r="C11" s="28" t="s">
        <v>85</v>
      </c>
      <c r="D11" s="29" t="s">
        <v>86</v>
      </c>
      <c r="E11" s="29" t="s">
        <v>57</v>
      </c>
    </row>
    <row r="12" spans="1:8" ht="27" x14ac:dyDescent="0.2">
      <c r="A12" s="160">
        <v>8</v>
      </c>
      <c r="B12" s="159" t="s">
        <v>84</v>
      </c>
      <c r="C12" s="28" t="s">
        <v>74</v>
      </c>
      <c r="D12" s="29" t="s">
        <v>75</v>
      </c>
      <c r="E12" s="29" t="s">
        <v>57</v>
      </c>
    </row>
    <row r="13" spans="1:8" x14ac:dyDescent="0.2">
      <c r="A13" s="160">
        <v>9</v>
      </c>
      <c r="B13" s="159" t="s">
        <v>87</v>
      </c>
      <c r="C13" s="28">
        <v>9159</v>
      </c>
      <c r="D13" s="29" t="s">
        <v>91</v>
      </c>
      <c r="E13" s="29" t="s">
        <v>57</v>
      </c>
    </row>
    <row r="14" spans="1:8" x14ac:dyDescent="0.2">
      <c r="A14" s="160">
        <v>10</v>
      </c>
      <c r="B14" s="159" t="s">
        <v>88</v>
      </c>
      <c r="C14" s="28">
        <v>9159</v>
      </c>
      <c r="D14" s="29" t="s">
        <v>91</v>
      </c>
      <c r="E14" s="29" t="s">
        <v>57</v>
      </c>
    </row>
    <row r="15" spans="1:8" x14ac:dyDescent="0.2">
      <c r="A15" s="160">
        <v>11</v>
      </c>
      <c r="B15" s="159" t="s">
        <v>89</v>
      </c>
      <c r="C15" s="28">
        <v>9160</v>
      </c>
      <c r="D15" s="29" t="s">
        <v>92</v>
      </c>
      <c r="E15" s="29" t="s">
        <v>57</v>
      </c>
    </row>
    <row r="16" spans="1:8" x14ac:dyDescent="0.2">
      <c r="A16" s="160">
        <v>12</v>
      </c>
      <c r="B16" s="159" t="s">
        <v>90</v>
      </c>
      <c r="C16" s="28">
        <v>9160</v>
      </c>
      <c r="D16" s="29" t="s">
        <v>92</v>
      </c>
      <c r="E16" s="29" t="s">
        <v>57</v>
      </c>
    </row>
    <row r="17" spans="1:7" ht="27" x14ac:dyDescent="0.2">
      <c r="A17" s="173">
        <v>14</v>
      </c>
      <c r="B17" s="159" t="s">
        <v>109</v>
      </c>
      <c r="C17" s="28">
        <v>8432</v>
      </c>
      <c r="D17" s="29" t="s">
        <v>109</v>
      </c>
      <c r="E17" s="29" t="s">
        <v>57</v>
      </c>
      <c r="G17" s="20"/>
    </row>
    <row r="18" spans="1:7" ht="27" x14ac:dyDescent="0.2">
      <c r="A18" s="173">
        <v>16</v>
      </c>
      <c r="B18" s="159" t="s">
        <v>108</v>
      </c>
      <c r="C18" s="28">
        <v>8484</v>
      </c>
      <c r="D18" s="29" t="s">
        <v>108</v>
      </c>
      <c r="E18" s="29" t="s">
        <v>57</v>
      </c>
    </row>
    <row r="19" spans="1:7" ht="27" x14ac:dyDescent="0.2">
      <c r="A19" s="173">
        <v>17</v>
      </c>
      <c r="B19" s="159" t="s">
        <v>110</v>
      </c>
      <c r="C19" s="28">
        <v>8486</v>
      </c>
      <c r="D19" s="29" t="s">
        <v>179</v>
      </c>
      <c r="E19" s="29" t="s">
        <v>57</v>
      </c>
    </row>
    <row r="20" spans="1:7" ht="27" x14ac:dyDescent="0.2">
      <c r="A20" s="173">
        <v>18</v>
      </c>
      <c r="B20" s="159" t="s">
        <v>106</v>
      </c>
      <c r="C20" s="28">
        <v>8485</v>
      </c>
      <c r="D20" s="29" t="s">
        <v>106</v>
      </c>
      <c r="E20" s="29" t="s">
        <v>57</v>
      </c>
    </row>
    <row r="21" spans="1:7" ht="27" x14ac:dyDescent="0.2">
      <c r="A21" s="173">
        <v>19</v>
      </c>
      <c r="B21" s="159" t="s">
        <v>141</v>
      </c>
      <c r="C21" s="28">
        <v>8864</v>
      </c>
      <c r="D21" s="29" t="s">
        <v>177</v>
      </c>
      <c r="E21" s="29" t="s">
        <v>57</v>
      </c>
    </row>
    <row r="22" spans="1:7" x14ac:dyDescent="0.2">
      <c r="A22" s="173">
        <v>20</v>
      </c>
      <c r="B22" s="159" t="s">
        <v>140</v>
      </c>
      <c r="C22" s="28">
        <v>9235</v>
      </c>
      <c r="D22" s="28" t="s">
        <v>146</v>
      </c>
      <c r="E22" s="29" t="s">
        <v>57</v>
      </c>
    </row>
    <row r="23" spans="1:7" ht="27" x14ac:dyDescent="0.2">
      <c r="A23" s="173">
        <v>21</v>
      </c>
      <c r="B23" s="159" t="s">
        <v>142</v>
      </c>
      <c r="C23" s="28">
        <v>9236</v>
      </c>
      <c r="D23" s="29" t="s">
        <v>178</v>
      </c>
      <c r="E23" s="29" t="s">
        <v>57</v>
      </c>
    </row>
    <row r="24" spans="1:7" ht="27" customHeight="1" x14ac:dyDescent="0.2">
      <c r="A24" s="173">
        <v>22</v>
      </c>
      <c r="B24" s="159" t="s">
        <v>143</v>
      </c>
      <c r="C24" s="28" t="s">
        <v>165</v>
      </c>
      <c r="D24" s="29" t="s">
        <v>145</v>
      </c>
      <c r="E24" s="29" t="s">
        <v>57</v>
      </c>
    </row>
    <row r="25" spans="1:7" ht="27" x14ac:dyDescent="0.2">
      <c r="A25" s="173">
        <v>23</v>
      </c>
      <c r="B25" s="159" t="s">
        <v>144</v>
      </c>
      <c r="C25" s="28">
        <v>8215</v>
      </c>
      <c r="D25" s="29" t="s">
        <v>147</v>
      </c>
      <c r="E25" s="29" t="s">
        <v>57</v>
      </c>
    </row>
  </sheetData>
  <mergeCells count="2">
    <mergeCell ref="C3:D3"/>
    <mergeCell ref="C4:D4"/>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10</vt:i4>
      </vt:variant>
      <vt:variant>
        <vt:lpstr>Benoemde bereiken</vt:lpstr>
      </vt:variant>
      <vt:variant>
        <vt:i4>5</vt:i4>
      </vt:variant>
    </vt:vector>
  </HeadingPairs>
  <TitlesOfParts>
    <vt:vector size="15" baseType="lpstr">
      <vt:lpstr>Titel</vt:lpstr>
      <vt:lpstr>Info</vt:lpstr>
      <vt:lpstr>Algemeen</vt:lpstr>
      <vt:lpstr>Mutaties algemeen</vt:lpstr>
      <vt:lpstr>Verbandcontroles</vt:lpstr>
      <vt:lpstr>Mutaties verbandcontroles</vt:lpstr>
      <vt:lpstr>Referentiecontroles</vt:lpstr>
      <vt:lpstr>Mutaties referentiecontroles</vt:lpstr>
      <vt:lpstr>Interne Controles</vt:lpstr>
      <vt:lpstr>Mutaties interne controles</vt:lpstr>
      <vt:lpstr>'Mutaties verbandcontroles'!Afdrukbereik</vt:lpstr>
      <vt:lpstr>Verbandcontroles!Afdrukbereik</vt:lpstr>
      <vt:lpstr>Algemeen!Afdruktitels</vt:lpstr>
      <vt:lpstr>Referentiecontroles!Afdruktitels</vt:lpstr>
      <vt:lpstr>Verbandcontroles!Afdruktitels</vt:lpstr>
    </vt:vector>
  </TitlesOfParts>
  <Company>Vektis cv</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Wiecher Huisman</dc:creator>
  <cp:lastModifiedBy>Erik Pastoor</cp:lastModifiedBy>
  <cp:lastPrinted>2019-01-25T08:28:47Z</cp:lastPrinted>
  <dcterms:created xsi:type="dcterms:W3CDTF">2013-03-07T09:08:39Z</dcterms:created>
  <dcterms:modified xsi:type="dcterms:W3CDTF">2020-07-28T11:26:14Z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