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https://vektiscv.sharepoint.com/sites/H-schijf/H/stand/3) projecten/3.1) Actueel/xxxxx Paramedie in GQS801/008 Publicatie/2024-04-02 (Versie)/"/>
    </mc:Choice>
  </mc:AlternateContent>
  <xr:revisionPtr revIDLastSave="184" documentId="8_{ECCB746D-37C3-4251-8FEA-C9365004E24E}" xr6:coauthVersionLast="47" xr6:coauthVersionMax="47" xr10:uidLastSave="{D61EE02B-7AC3-4787-9C54-2CEA0F0CE954}"/>
  <bookViews>
    <workbookView xWindow="-120" yWindow="-120" windowWidth="29040" windowHeight="15840" tabRatio="742" xr2:uid="{00000000-000D-0000-FFFF-FFFF00000000}"/>
  </bookViews>
  <sheets>
    <sheet name="Titel" sheetId="26" r:id="rId1"/>
    <sheet name="Info" sheetId="25" r:id="rId2"/>
    <sheet name="Toelichting" sheetId="27" r:id="rId3"/>
    <sheet name="Structuur en elementen" sheetId="28" r:id="rId4"/>
    <sheet name="Verbandcontroles" sheetId="15" r:id="rId5"/>
    <sheet name="Mutaties verbandcontroles" sheetId="22" r:id="rId6"/>
    <sheet name="Referentiële controles" sheetId="18" r:id="rId7"/>
    <sheet name="Mutaties referentiële controles" sheetId="21" r:id="rId8"/>
  </sheets>
  <definedNames>
    <definedName name="_xlnm._FilterDatabase" localSheetId="6" hidden="1">'Referentiële controles'!$A$4:$O$4</definedName>
    <definedName name="_xlnm._FilterDatabase" localSheetId="4" hidden="1">Verbandcontroles!$A$4:$I$38</definedName>
    <definedName name="_xlnm.Print_Area" localSheetId="5">'Mutaties verbandcontroles'!$A$1:$H$5</definedName>
    <definedName name="_xlnm.Print_Area" localSheetId="4">Verbandcontroles!$B$1:$I$23</definedName>
    <definedName name="_xlnm.Print_Titles" localSheetId="7">'Mutaties referentiële controles'!#REF!</definedName>
    <definedName name="_xlnm.Print_Titles" localSheetId="6">'Referentiële controles'!$1:$4</definedName>
    <definedName name="_xlnm.Print_Titles" localSheetId="4">Verbandcontroles!$1:$3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8" i="15" l="1"/>
  <c r="I17" i="15"/>
  <c r="I16" i="15"/>
  <c r="I15" i="15"/>
  <c r="I14" i="15"/>
  <c r="I13" i="15"/>
  <c r="I12" i="15"/>
  <c r="I11" i="15"/>
  <c r="I10" i="15"/>
  <c r="I9" i="15"/>
  <c r="I8" i="15"/>
  <c r="I20" i="15"/>
  <c r="I19" i="15"/>
  <c r="I18" i="15"/>
  <c r="I24" i="15"/>
  <c r="I23" i="15"/>
  <c r="I28" i="15"/>
  <c r="I27" i="15"/>
  <c r="I37" i="15"/>
  <c r="I36" i="15"/>
  <c r="I35" i="15"/>
  <c r="I34" i="15"/>
  <c r="I33" i="15"/>
  <c r="I32" i="15"/>
  <c r="I31" i="15"/>
  <c r="I5"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tc={061E22A1-F7B6-44B5-A351-648D5520CC9E}</author>
  </authors>
  <commentList>
    <comment ref="B1" authorId="0" shapeId="0" xr:uid="{061E22A1-F7B6-44B5-A351-648D5520CC9E}">
      <text>
        <t>[Opmerkingenthread]
U kunt deze opmerkingenthread lezen in uw versie van Excel. Eventuele wijzigingen aan de thread gaan echter verloren als het bestand wordt geopend in een nieuwere versie van Excel. Meer informatie: https://go.microsoft.com/fwlink/?linkid=870924
Opmerking:
    Hier ontbreken versienr's</t>
      </text>
    </comment>
  </commentList>
</comments>
</file>

<file path=xl/sharedStrings.xml><?xml version="1.0" encoding="utf-8"?>
<sst xmlns="http://schemas.openxmlformats.org/spreadsheetml/2006/main" count="1102" uniqueCount="458">
  <si>
    <t>Volgnr</t>
  </si>
  <si>
    <t>Omschrijving</t>
  </si>
  <si>
    <t>Technische controleregel</t>
  </si>
  <si>
    <t>Retourcode/-melding</t>
  </si>
  <si>
    <t>Verbandcontroles</t>
  </si>
  <si>
    <t>Retourcode</t>
  </si>
  <si>
    <t>Externe integratie</t>
  </si>
  <si>
    <t>Versie EI-standaard:</t>
  </si>
  <si>
    <t xml:space="preserve">Versiedatum: </t>
  </si>
  <si>
    <t xml:space="preserve">Uitgave document: </t>
  </si>
  <si>
    <t xml:space="preserve">Uitgavedatum: </t>
  </si>
  <si>
    <t>Kenmerk:</t>
  </si>
  <si>
    <t>Registratie bedrijfs- en controleregels, informatie</t>
  </si>
  <si>
    <t>Beschrijving</t>
  </si>
  <si>
    <t>Uitgaven</t>
  </si>
  <si>
    <t>Doelgroep</t>
  </si>
  <si>
    <t>Dit document</t>
  </si>
  <si>
    <t>Toepassing</t>
  </si>
  <si>
    <t>Informatie</t>
  </si>
  <si>
    <t>Referentiecontroles</t>
  </si>
  <si>
    <t>Soort mutatie</t>
  </si>
  <si>
    <t>RBCu</t>
  </si>
  <si>
    <t>nieuw</t>
  </si>
  <si>
    <t>xslt</t>
  </si>
  <si>
    <t>Header</t>
  </si>
  <si>
    <t>Klasse</t>
  </si>
  <si>
    <t>Registratie bedrijfs- en controleregels [RBC]</t>
  </si>
  <si>
    <t>Toelichting</t>
  </si>
  <si>
    <t>Implementatie</t>
  </si>
  <si>
    <t>Verzenddatum moet kleiner zijn dan of gelijk zijn aan huidige datum.</t>
  </si>
  <si>
    <t>x</t>
  </si>
  <si>
    <t>8028</t>
  </si>
  <si>
    <t>Soort bericht ontbreekt of is onjuist.</t>
  </si>
  <si>
    <t>OMGEVING_VECOZO  wordt gesimuleerd in de config.xml. Waarde van BerichtSoort = "T".</t>
  </si>
  <si>
    <t>Overzicht</t>
  </si>
  <si>
    <t>Verzekerde</t>
  </si>
  <si>
    <t>Verzenddatum &lt;= huidigeDatum</t>
  </si>
  <si>
    <t>Begindatum CreditPrestatie moet kleiner zijn dan of gelijk zijn aan Verzenddatum.</t>
  </si>
  <si>
    <t>De waarde van Verzenddatum moet kleiner zijn dan of gelijk zijn aan de waarde van huidige datum.</t>
  </si>
  <si>
    <t>TotaalDeclaratieBedragInclBtw included DebetCredit = SOM DeclaratiebedragInclBtw included DebetCredit in Klasse Prestatie</t>
  </si>
  <si>
    <t>DebetPrestatie</t>
  </si>
  <si>
    <t>CreditPrestatie</t>
  </si>
  <si>
    <t xml:space="preserve">Volgnr </t>
  </si>
  <si>
    <t>Verbandcontroles: controle tussen elementen onder te verdelen in afhankelijkheid, uniciteit en afleiding</t>
  </si>
  <si>
    <t>Referentie-elementen</t>
  </si>
  <si>
    <t>EI rubrieken
ID-gegevens</t>
  </si>
  <si>
    <t>rc9262a</t>
  </si>
  <si>
    <t>rc9263a</t>
  </si>
  <si>
    <t>0150</t>
  </si>
  <si>
    <t>BuitenlandVerzekerde ontbreekt of is onjuist.</t>
  </si>
  <si>
    <t>Begindatum moet gelijk zijn aan of vroeger zijn dan de verzenddatum.</t>
  </si>
  <si>
    <t>PrestatiecodelijstCode</t>
  </si>
  <si>
    <t>VerzenderRol ontbreekt of is onjuist.</t>
  </si>
  <si>
    <t>Registratie bedrijfs- en controleregels, toelichting</t>
  </si>
  <si>
    <t>Uitgangspunten:</t>
  </si>
  <si>
    <t>Datum update</t>
  </si>
  <si>
    <t xml:space="preserve">Het document toont de controles en bijbehorende retourcodes waarop de verzekeraars willen samenwerken op het gebied van non-concurrentiële controles. </t>
  </si>
  <si>
    <t>AGB-register</t>
  </si>
  <si>
    <t>Uitvoering door</t>
  </si>
  <si>
    <t>Type</t>
  </si>
  <si>
    <t>Referentie</t>
  </si>
  <si>
    <t>BuitenlandVerzekerde</t>
  </si>
  <si>
    <t>BuitenlandVerzekerde mag niet voorkomen.</t>
  </si>
  <si>
    <t xml:space="preserve">Het mutatieoverzicht wordt per versie bij een nieuwe uitgave gevuld. </t>
  </si>
  <si>
    <t xml:space="preserve">In het AGB-register onder zorgverlenersoort 98 staan niet alle servicebureaus geregistreerd. De controle dat het servicebureau in het AGB-register voor moet komen is dus met de huidige vulling van de AGB niet waterdicht.
Een controle op zorgaanbieder in de DeclaratieContext betreft de combinatie van velden Declarant (praktijk) en Zorgaanbieder (zorgverlener).
</t>
  </si>
  <si>
    <t>NB</t>
  </si>
  <si>
    <t>Referentiële controle</t>
  </si>
  <si>
    <t>Generieke Schadelaststandaard</t>
  </si>
  <si>
    <t xml:space="preserve">GQS801 </t>
  </si>
  <si>
    <t>IF Berichtcode = 582, THEN VerzenderRol = 3|5</t>
  </si>
  <si>
    <t>IF Berichtcode = 582, THEN OntvangerRol = 10</t>
  </si>
  <si>
    <t>IF Berichtcode = 583, THEN OntvangerRol = 3|5</t>
  </si>
  <si>
    <t xml:space="preserve">Indien Berichttype is 02 (= Correctie aanlevering) of 03 (= Vervallen aanlevering), dan moet GerelateerdReferentienummer voorkomen. </t>
  </si>
  <si>
    <t>De waarde van Aanmaakdatum moet kleiner zijn dan of gelijk zijn aan de waarde van Verzenddatum.</t>
  </si>
  <si>
    <t>Aanmaakdatum &lt;= Verzenddatum</t>
  </si>
  <si>
    <t>SchadelastContext</t>
  </si>
  <si>
    <t>GerelateerdReferentienummer ontbreekt of is onjuist.</t>
  </si>
  <si>
    <t>Aanmaakdatum moet kleiner zijn dan of gelijk zijn aan Verzenddatum.</t>
  </si>
  <si>
    <t>Aanmaakdatum moet groter zijn dan of gelijk zijn aan EinddatumVerwerkingsperiode.</t>
  </si>
  <si>
    <t>BegindatumVerwerkingsperiode moet kleiner zijn dan of gelijk zijn aan EinddatumVerwerkingsperiode.</t>
  </si>
  <si>
    <r>
      <t>De waarde van TotaalVergoedBedragAanvullendInclBtw, rekening houdend met debet/credit, moet gelijk zijn aan de som van de waarden van VergoedBedragAanvullendInclBtw, rekening houdend met alle DebetPrestaties en alle CreditPrestaties.</t>
    </r>
    <r>
      <rPr>
        <sz val="9"/>
        <color theme="1"/>
        <rFont val="Century Gothic"/>
        <family val="2"/>
      </rPr>
      <t xml:space="preserve"> </t>
    </r>
  </si>
  <si>
    <r>
      <t>TotaalVergoedBedragAanvullendInclBtw included DebetCredit = SOM VergoedBedragAanvullendInclBtw included DebetCredit in Prestatie.</t>
    </r>
    <r>
      <rPr>
        <sz val="9"/>
        <color theme="1"/>
        <rFont val="Century Gothic"/>
        <family val="2"/>
      </rPr>
      <t xml:space="preserve"> </t>
    </r>
  </si>
  <si>
    <t>TotaalBedragEigenRisicoInclBtw ontbreekt of is onjuist.</t>
  </si>
  <si>
    <t>TotaalVergoedBedragAanvullendInclBtw ontbreekt of is onjuist.</t>
  </si>
  <si>
    <t>DebetPrestatie
CreditPrestatie</t>
  </si>
  <si>
    <t>Referentie controles 1 t/m nn nieuw opgenomen</t>
  </si>
  <si>
    <t>TotaalVergoedBedragBasisInclBtw included DebetCredit = SOM VergoedBedragBasisInclBtw included DebetCredit in Prestatie</t>
  </si>
  <si>
    <t>Verwerkingsdatum moet groter zijn dan of gelijk zijn aan Begindatum-Verwerkingsperiode.</t>
  </si>
  <si>
    <t>Verwerkingsdatum moet kleiner zijn dan of gelijk zijn aan EinddatumVerwerkingsperiode.</t>
  </si>
  <si>
    <t>IF Berichttype = 02|03, THEN EXIST GerelateerdReferentienummer</t>
  </si>
  <si>
    <t>Indien IndienerSoort = 01 (Servicebureau), dan moet Servicebureaucode voorkomen.</t>
  </si>
  <si>
    <t>Servicebureaucode ontbreekt of is onjuist.</t>
  </si>
  <si>
    <t>GQS
heen</t>
  </si>
  <si>
    <t>GQS retour</t>
  </si>
  <si>
    <t>BegindatumVerwerkingsperiode ontbreekt of is onjuist.</t>
  </si>
  <si>
    <t>Code-element
Ingangsdatum
Expiratiedatum</t>
  </si>
  <si>
    <t>Bestaanbaarheid</t>
  </si>
  <si>
    <t>Begindatum</t>
  </si>
  <si>
    <t>VerzenderRol
Verzender
Verzenddatum</t>
  </si>
  <si>
    <t>Expiratiedatum</t>
  </si>
  <si>
    <t>UZOVI-register</t>
  </si>
  <si>
    <t>VerzendeRol
Verzender</t>
  </si>
  <si>
    <t>Voor Verzender ligt verzenddatum voor ingangsdatum UZOVI-nummer in UZOVI-register.</t>
  </si>
  <si>
    <t>Voor Verzender ligt verzenddatum op of na expiratiedatum UZOVI-nummer in UZOVI-register.</t>
  </si>
  <si>
    <t>VerzenderRol moet voorkomen in ketenpartij codelijst.</t>
  </si>
  <si>
    <t xml:space="preserve">Ketenpartij  </t>
  </si>
  <si>
    <t xml:space="preserve">VerzenderRol
</t>
  </si>
  <si>
    <t>VerzenderRol EXIST IN TABLE CL0002-VEKT 
WHERE VerzenderRol = code-element</t>
  </si>
  <si>
    <t>VerzenderRol komt niet voor in ketenpartij codelijst.</t>
  </si>
  <si>
    <t>VECOZO</t>
  </si>
  <si>
    <t>Indien VerzenderRol in ketenpartij codelijst voorkomt, dan moet de waarde van Verzenddatum groter zijn dan of gelijk zijn aan de waarde van ingangsdatum ketenpartij van VerzenderRol.</t>
  </si>
  <si>
    <t>VerzenderRol
Verzenddatum</t>
  </si>
  <si>
    <t>IF EXIST VerzenderRol IN TABLE CL0002-VEKT 
THEN Verzenddatum &gt;= Ingangsdatum 
WHERE VerzenderRol = code-element</t>
  </si>
  <si>
    <t>Voor VerzenderRol ligt Verzenddatum voor ingangsdatum ketenpartij in ketenpartij codelijst.</t>
  </si>
  <si>
    <t xml:space="preserve">Indien expiratiedatum in ketenpartij codelijst gevuld is, dan moet de waarde van Verzenddatum kleiner zijn dan de waarde van expiratiedatum ketenpartij van VerzenderRol.
</t>
  </si>
  <si>
    <t>IF EXIST expiratiedatum ketenpartij in TABLE CL0002-VEKT
THEN Verzenddatum &lt; expiratiedatum 
WHERE VerzenderRol = code-element</t>
  </si>
  <si>
    <t>Voor VerzenderRol ligt verzenddatum op of na expiiratiedatum ketenpartij in ketenpartij codelijst.</t>
  </si>
  <si>
    <t>Referentiële controles</t>
  </si>
  <si>
    <t>Indien VerzenderRol = 03 (= Zorgverzekeraar) of 05 (= Zorgkantoor)), dan moet Verzender voorkomen in UZOVI-register.</t>
  </si>
  <si>
    <t>Indien VerzenderRol = 03 (= Zorgverzekeraar) of 05 (= Zorgkantoor) voorkomt en Verzender in UZOVI-register voorkomt, dan moet de waarde van Verzenddatum groter zijn dan of gelijk zijn aan de waarde van ingangsdatum UZOVI-nummer van Verzender.</t>
  </si>
  <si>
    <t>Indien VerzenderRol = 03 (= Zorgverzekeraar) of 05 (= Zorgkantoor) voorkomt en expiratiedatum UZOVI-nummer in UZOVI-register gevuld is, dan moet de waarde van Verzendatum kleiner zijn dan de waarde van expiratiedatum UZOVI-nummer van Verzender.</t>
  </si>
  <si>
    <t xml:space="preserve">IF VerzenderRol = 03|05
THEN EXIST Verzender IN TABLE UZOVI-register 
WHERE Verzender = code-ellement 
</t>
  </si>
  <si>
    <t xml:space="preserve">IF VerzenderRol = 03|05 AND EXIST Verzender IN TABLE UZOVI-register 
THEN Verzenddatum &gt;= ingangsdatum
WHERE Verzender = code-ellement 
</t>
  </si>
  <si>
    <t>IF VerzenderRol = 03|05 AND EXIST expiratiedatum UZOVI-nummer in TABLE UZOVI-register
THEN Verzenddatum &lt; expiratiedatum 
WHERE Verzender = code-element</t>
  </si>
  <si>
    <t>Vektis</t>
  </si>
  <si>
    <t>Ontvanger komt niet voor in UZOVI-register.</t>
  </si>
  <si>
    <t>Voor Ontvanger ligt Verzenddatum voor ingangsdatum UZOVI-nummer in UZOVI-register.</t>
  </si>
  <si>
    <t>Voor Ontvanger ligt Verzenddatum op of na expiratiedatum UZOVI-nummer in UZOVI-register.</t>
  </si>
  <si>
    <t>OntvangerRol moet voorkomen in ketenpartij codelijst.</t>
  </si>
  <si>
    <t xml:space="preserve">OntvangerRol
</t>
  </si>
  <si>
    <t>OntvangerRol EXIST IN TABLE CL0002-VEKT 
WHERE OntvangerRol = code-element</t>
  </si>
  <si>
    <t>OntvangerRol komt niet voor in ketenpartij codelijst.</t>
  </si>
  <si>
    <t xml:space="preserve">Indien OntvangerRol in ketenpartij codelijst voorkomt, dan moet de waarde van Verzenddatum groter zijn dan of gelijk zijn aan de waarde van ingangsdatum ketenpartij van OntvangerRol.
</t>
  </si>
  <si>
    <t>OntvangerRol
Verzenddatum</t>
  </si>
  <si>
    <t>IF EXIST OntvangerRol IN TABLE CL0002-VEKT 
THEN Verzenddatum &gt;= Ingangsdatum 
WHERE OntvangerRol = code-element</t>
  </si>
  <si>
    <t>Voor OntvangerRol ligt Verzenddatum voor ingangsdatum ketenpartij in ketenpartij codelijst.</t>
  </si>
  <si>
    <t xml:space="preserve">Indien expiratiedatum in ketenpartij codelijst gevuld is, dan moet de waarde van Verzenddatum kleiner zijn dan de waarde van expiratiedatum ketenpartij van OntvangerRol.
</t>
  </si>
  <si>
    <t>IF EXIST expiratiedatum ketenpartij in TABLE CL0002-VEKT
THEN Verzenddatum &lt; expiratiedatum 
WHERE OntvangerRol = code-element</t>
  </si>
  <si>
    <t>Voor OntvangerRol ligt Verzenddatum op of na expiiratiedatum ketenpartij in ketenpartij codelijst.</t>
  </si>
  <si>
    <t xml:space="preserve">Indien OntvangerRol = 10 (= Vektis), dan moet Ontvanger voorkomen in UZOVI-register.
</t>
  </si>
  <si>
    <t>Indien OntvangerRol = 10 (= Vektis) voorkomt en Ontvanger in UZOVI-register voorkomt, dan moet de waarde van Verzenddatum groter zijn dan of gelijk zijn aan de waarde van ingangsdatum UZOVI-nummer van Ontvanger.</t>
  </si>
  <si>
    <t xml:space="preserve">Indien OntvangerRol = 10 (= Vektis) voorkomt en expiratiedatum UZOVI-nummer in UZOVI-register gevuld is, dan moet de waarde van Verzendatum kleiner zijn dan de waarde van expiratiedatum UZOVI-nummer van Ontvanger.
</t>
  </si>
  <si>
    <t xml:space="preserve">IF OntvangerRol = 10,
THEN EXIST Ontvanger IN TABLE UZOVI-register 
WHERE Ontvanger = code-ellement </t>
  </si>
  <si>
    <t xml:space="preserve">IF OntvangerRol = 10 AND EXIST Ontvanger IN TABLE UZOVI-register,
THEN Verzenddatum &gt;= ingangsdatum
WHERE Ontvanger = code-ellement 
</t>
  </si>
  <si>
    <t>IF OntvangerRol = 10 AND EXIST expiratiedatum UZOVI-nummer in TABLE UZOVI-register
THEN Verzenddatum &lt; expiratiedatum 
WHERE Ontvanger = code-element</t>
  </si>
  <si>
    <t xml:space="preserve">Indien OntvangerRol = 03 (= Zorgverzekeraar) of = 05 (= Zorgkantoor), dan moet Ontvanger voorkomen in UZOVI-register.
</t>
  </si>
  <si>
    <t xml:space="preserve">Indien OntvangerRol = 03 (= Zorgverzekeraar) of = 05 (= Zorgkantoor) voorkomt en Ontvanger in UZOVI-register voorkomt, dan moet de waarde van Verzenddatum groter zijn dan of gelijk zijn aan de waarde van ingangsdatum UZOVI-code van Ontvanger.
</t>
  </si>
  <si>
    <t>IF OntvangerRol = 03|05
THEN EXIST Ontvanger IN TABLE UZOVI-register 
WHERE Ontvanger = code-element</t>
  </si>
  <si>
    <t xml:space="preserve">IF OntvangerRol = 03|05 AND EXIST Ontvanger IN TABLE UZOVI-register 
THEN Verzenddatum &gt;= ingangsdatum
WHERE Ontvanger = code-ellement 
</t>
  </si>
  <si>
    <t>IF OntvangerRol = 03|05 AND EXIST expiratiedatum UZOVI-code in TABLE UZOVI-register,
THEN Verzenddatum &lt; expiratiedatum 
WHERE Ontvanger = code-element</t>
  </si>
  <si>
    <t>BronIdDeclaratieverwerkingssysteem</t>
  </si>
  <si>
    <t>BronIdDeclaratieverwerkingssysteem EXIST IN TABLE COD469-VEKT 
WHERE BronIdDeclaratieverwerkingssysteem = code-element</t>
  </si>
  <si>
    <t xml:space="preserve">IF EXIST BronIdDeclaratieverwerkingssysteem IN TABLE COD469-VEKT 
THEN Aanmaakdatum &gt;= ingangsdatum
WHERE BronIdDeclaratieverwerkingssysteem = code-element 
</t>
  </si>
  <si>
    <t>IF EXIST expiratiedatum code-element in TABLE COD469-VEKT
THEN Aanmaakdatum &lt; expiratiedatum 
WHERE BronIdDeclaratieverwerkingssysteem = code-element</t>
  </si>
  <si>
    <t>BronIdDeclaratieverwerkingssysteem moet voorkomen in bron-id-declaratieverwerkingssysteem codelijst.</t>
  </si>
  <si>
    <t>bron-id-declaratieverwerkingssysteem</t>
  </si>
  <si>
    <t xml:space="preserve">Indien expiratiedatum code-element in bron-id-declaratieverwerkingssysteem codelijst gevuld is, dan moet de waarde van Aanmaakdatum kleiner zijn dan de waarde van expiratiedatum bron-id-declaratieverwerkingssysteem van BronIdDeclaratieverwerkingssysteem.
</t>
  </si>
  <si>
    <t>Indien BronIdDeclaratieverwerkingssysteem in bron-id-declaratieverwerkingssysteem codelijst voorkomt, dan moet de waarde van Aanmaakdatum groter zijn dan of gelijk zijn aan de waarde van ingangsdatum bron-id-declaratieverwerkingssysteem van BronIdDeclaratieverwerkingssysteem.</t>
  </si>
  <si>
    <t>BronIdDeclaratieverwerkingssysteem
Aanmaakdatum</t>
  </si>
  <si>
    <t>BronIdDeclaratieverwerkingssysteem komt niet voor in bronId-declaratieverwerkingssysteem codelijst..</t>
  </si>
  <si>
    <t>Voor BronIdDeclaratieverwerkingssysteem ligt Aanmaakdatum voor ingangsdatum bronId-declaratieverwerkingssysteem in bronId-declaratieverwerkingssysteem codelijst.</t>
  </si>
  <si>
    <t>Voor BronIdDeclaratieverwerkingssysteem ligt Aanmaakdatum op of na expiratiedatum bronId-declaratieverwerkingssysteem in bronId-declaratieverwerkingssysteem codelijst.</t>
  </si>
  <si>
    <t>Berichttype</t>
  </si>
  <si>
    <t>Berichttype
Aanmaakdatum</t>
  </si>
  <si>
    <t>berichttype codelijst</t>
  </si>
  <si>
    <t>Berichttype EXIST IN TABLE CL0016-VEKT 
WHERE Berichttype = code-element</t>
  </si>
  <si>
    <t xml:space="preserve">IF EXIST Berichttype IN TABLE CL0016-VEKT 
THEN Aanmaakdatum &gt;= ingangsdatum
WHERE Berichttype = code-element 
</t>
  </si>
  <si>
    <t>IF EXIST expiratiedatum code-element in TABLE CL0016-VEKT
THEN Aanmaakdatum &lt; expiratiedatum 
WHERE Berichttype = code-element</t>
  </si>
  <si>
    <t>Berichttype moet voorkomen in berichttype codelijst.</t>
  </si>
  <si>
    <t xml:space="preserve">Indien expiratiedatum code-element in berichttype codelijst gevuld is, dan moet de waarde van Aanmaakdatum kleiner zijn dan de waarde van expiratiedatum berichttype van Berichttype.
</t>
  </si>
  <si>
    <t>Indien Berichttype in berichttype codelijst voorkomt, dan moet de waarde van Aanmaakdatum groter zijn dan of gelijk zijn aan de waarde van ingangsdatum berichttype van Berichttype.</t>
  </si>
  <si>
    <t>Voor Berichttype ligt Aanmaakdatum voor ingangsdatum berichttype in berichttype codelijst.</t>
  </si>
  <si>
    <t>Berichttype komt niet voor in berichttype codelijst.</t>
  </si>
  <si>
    <t>Voor Berichttype ligt Aanmaakdatum op of na expiratiedatum berichttype in berichttype codelijst.</t>
  </si>
  <si>
    <t>UzoviNummerVolmacht moet voorkomen in UZOVI-register.</t>
  </si>
  <si>
    <t xml:space="preserve">UzoviNummerVolmacht
</t>
  </si>
  <si>
    <t>UzoviNummerVolmacht
Aanmaakdatum</t>
  </si>
  <si>
    <t xml:space="preserve">UzoviNummerVolmacht EXIST IN TABLE UZOVI-register 
WHERE UzoviNummerVolmacht = code-ellement 
</t>
  </si>
  <si>
    <t>Indien UzoviNummerVolmacht in UZOVI-register voorkomt, dan moet de waarde van Aanmaakdatum groter zijn dan of gelijk zijn aan de waarde van ingangsdatum UZOVI-nummer van UzoviNummerVolmacht.</t>
  </si>
  <si>
    <t xml:space="preserve">IF UzoviNummerVolmacht EXIST IN TABLE UZOVI-register 
THEN Aanmaakdatum &gt;= ingangsdatum
WHERE UzoviNummerVolmacht = code-ellement 
</t>
  </si>
  <si>
    <t>Indien expiratiedatum UZOVI-nummer in UZOVI-register gevuld is, dan moet de waarde van Aanmaakdatum kleiner zijn dan de waarde van expiratiedatum UZOVI-nummer van UzoviNummerVolmacht.</t>
  </si>
  <si>
    <t>IF EXIST expiratiedatum code-element in TABLE UZOVI-register
THEN Aanmaakdatum &lt; expiratiedatum 
WHERE UzoviNummerVolmacht = code-element</t>
  </si>
  <si>
    <t>UzoviNummerVolmacht komt niet voor in UZOVI-register.</t>
  </si>
  <si>
    <t>Voor UzoviNummerVolmacht ligt Aanmaakdatum voor ingangsdatum UzoviNummerVolmacht in UZOVI-register.</t>
  </si>
  <si>
    <t>Voor UzoviNummerVolmacht ligt Aanmaakdatum op of na expiratiedatum UzoviNummerVolmacht in UZOVI-register.</t>
  </si>
  <si>
    <t>IndienerSoort moet voorkomen in indiener soort codelijst.</t>
  </si>
  <si>
    <t>indiener soort</t>
  </si>
  <si>
    <t>IndienerSoort</t>
  </si>
  <si>
    <t xml:space="preserve">IndienerSoort EXIST IN TABLE COD976-VEKT
WHERE IndienerSoort = code-element 
</t>
  </si>
  <si>
    <t>IndienerSoort komt niet voor in indiener soort codelijst.</t>
  </si>
  <si>
    <t>VECOZO / Vektis / Verzekeraar / N</t>
  </si>
  <si>
    <t>Indiener</t>
  </si>
  <si>
    <t xml:space="preserve">Code-element
</t>
  </si>
  <si>
    <t>IndienerSoort
DebetPrestatie/Begindatum</t>
  </si>
  <si>
    <t>IF EXIST expiratiedatum code-element IN TABLE COD976-VEKT
THEN DebetPrestatie/Begindatum &lt; expiratiedatum 
WHERE IndienerSoort = code-element</t>
  </si>
  <si>
    <t>Indien IndienerSoort voorkomt in indiener soort codelijst, dan moet de waarde van DebetPrestatie/Begindatum groter zijn dan of gelijk zijn aan de ingangsdatum indiener soort van IndienerSoort.</t>
  </si>
  <si>
    <t>Indien expiratiedatum indiener soort gevuld is, dan moet de waarde van DebetPrestatie/Begindatum kleiner zijn dan de waarde van expiratiedatum indiener soort van IndienerSoort.</t>
  </si>
  <si>
    <t>IF EXIST IndienerSoort IN TABLE COD976-VEKT
THEN DebetPrestatie/Begindatum &gt;= Ingangsdatum 
WHERE IndienerSoort = code-element</t>
  </si>
  <si>
    <t>Voor IndienerSoort ligt DebetPrestatie/Begindatum voor ingangsdatum indiener soort in indiener soort codelijst.</t>
  </si>
  <si>
    <t>Voor IndienerSoort ligt DebetPrestatie/Begindatum op of na expiratiedatum indiener soort in indiener soort codelijst.</t>
  </si>
  <si>
    <t>DebetCreditCode moet voorkomen in Indicatie debet/credit codelijst.</t>
  </si>
  <si>
    <t>Indicatie debet/credit</t>
  </si>
  <si>
    <t>Code-element</t>
  </si>
  <si>
    <t>DebetCreditCode</t>
  </si>
  <si>
    <t>DebetCreditCode EXIST IN TABLE  COD043-VEKT
WHERE DebetCreditCode = code-element</t>
  </si>
  <si>
    <t>DebetCreditCode komt niet voor in indicatie debet/credit codelijst.</t>
  </si>
  <si>
    <t>GQS801</t>
  </si>
  <si>
    <t>IF Berichtcode = 582, THEN PrestatieCodelijstCode = 071</t>
  </si>
  <si>
    <t>IF EXIST BegindatumVerwerkingsperiode, THEN BegindatumVerwerkingsperiode &lt;= Aanmaakdatum</t>
  </si>
  <si>
    <t>DebetPrestatie/Begindatum &lt;= DebetPrestatie/Verwerkingsdatum</t>
  </si>
  <si>
    <t>CreditPrestatie/Begindatum &lt;= CreditPrestatie/Verwerkingsdatum</t>
  </si>
  <si>
    <t>Declaratiewijze</t>
  </si>
  <si>
    <t>Declaratiewijze moet voorkomen in Declaratiewijze codelijst.</t>
  </si>
  <si>
    <t>Declaratiewijze
DebetPrestatie/Begindatum</t>
  </si>
  <si>
    <t>Indien expiratiedatum Declaratiewijze gevuld is, dan moet de waarde van DebetPrestatie/Begindatum kleiner zijn dan de waarde van Declaratiewijze/expiratiedatum</t>
  </si>
  <si>
    <t>DebetPrestatie/Begindatum &gt;= Declaratiewijze/ingangsdatum 
WHERE Declaratiewijze = code-element</t>
  </si>
  <si>
    <t>Voor Declaratiewijze ligt DebetPrestatie/Begindatum op of na expiratiedatum Declaratiewijze in Declaratiewijze codelijst.</t>
  </si>
  <si>
    <t>Declaratiewijze komt niet voor in Declaratiewijze codelijst.</t>
  </si>
  <si>
    <t>Voor Declaratiewijze ligt DebetPrestatie/Begindatum voor ingangsdatum Declaratiewijze in Declaratiewijze codelijst.</t>
  </si>
  <si>
    <t>De waarde van DebetPrestatie/Begindatum moet groter zijn dan of gelijk zijn aan de ingangsdatum van Declaratiewijze.</t>
  </si>
  <si>
    <t xml:space="preserve">Indien BegindatumVerwerkingsperiode voorkomt, dan moet de waarde van BegindatumVerwerkingsperiode kleiner zijn dan of gelijk zijn aan de waarde van Aanmaakdatum.
</t>
  </si>
  <si>
    <t>Indien Berichtcode = 582, dan moet waarde PrestatieCodelijstCode = 071 (= Prestatiecodelijst geestelijke gezondheidszorg en forensische zorg volgens ZPM) voorkomen,</t>
  </si>
  <si>
    <t>IF EXIST EinddatumVerwerkingsperiode AND EXIST EinddatumVerwerkingsperiode, THEN BegindatumVerwerkingsperiode &lt; EinddatumVerwerkingsperiode</t>
  </si>
  <si>
    <t>De waarde van CreditPrestatie/Begindatum moet kleiner zijn dan of gelijk zijn aan de waarde van Creditprestatie/Verwerkingsdatum.</t>
  </si>
  <si>
    <t>BegindatumVerwerkingsperiode moet kleiner zijn dan of gelijk zijn aan Aanmaakdatum.</t>
  </si>
  <si>
    <t xml:space="preserve">Indien BegindatumVerwerkingsperiode  en EinddatumVerwerkingsperiode voorkomen, dan moet de waarde van BegindatumVerwerkingsperiode kleiner zijn dan de waarde van EinddatumVerwerkingsperiode.
</t>
  </si>
  <si>
    <t xml:space="preserve">Indien EinddatumVerwerkingsperiode voorkomt, dan moet de waarde van EinddatumVerwerkingsperiode kleiner zijn dan of gelijk zijn aan de waarde van Aanmaakdatum. </t>
  </si>
  <si>
    <t>IF EXIST EinddatumVerwerkingsperiode, THEN EinddatumVerwerkingsperiode &lt;= Aanmaakdatum</t>
  </si>
  <si>
    <t xml:space="preserve">Indien OntvangerRol = 03 (= Zorgverzekeraar) of = 05 (= Zorgkantoor) voorkomt en Ontvanger in UZOVI-register voorkomt, dan moet de waarde van Verzenddatum kleiner zijn dan de waarde van expiratiedatum UZOVI-code van Ontvanger.
</t>
  </si>
  <si>
    <t>IF IndienerSoort = 01 (Servicebureau), THEN EXIST Servicebureaucode</t>
  </si>
  <si>
    <t>EXIST ZorgtrajectNummer or EXIST ZorgtrajectSubnummer or EXIST ZorgtrajectStartdatum</t>
  </si>
  <si>
    <t>Zorgtraject</t>
  </si>
  <si>
    <t xml:space="preserve">Declaratiewijze EXIST IN TABLE COD470-VEKT
WHERE Declaratiewijze = code-element </t>
  </si>
  <si>
    <t>IF EXIST expiratiedatum code-element IN TABLE COD470-VEKT
THEN DebetPrestatie/Begindatum &lt; Declaratiewijze/expiratiedatum 
WHERE Declaratiewijze = code-element</t>
  </si>
  <si>
    <t>Dit document toont de controleregels waarop de doelgroep samenwerkt.
De controles zijn ontwikkeld op basis van de volgende uitgangspunten:
• de actuele EI-(retourinformatie)standaard;
• lijst retourcodes (COD954-VEKT).</t>
  </si>
  <si>
    <t xml:space="preserve">De toepassing van verbandcontroles is afhankelijk van wie de GQS801 of GQS802 berichten ontvangt. Vektis gaat geen verband controles uitvoeren. 
In werkblad Verbandcontroles is in PrestatieCodelijstCode (kolommen G en H) middels een PrestatieCodelijstCode aangegeven voor welke prestaties de verbandcontrole geldt. Een XSD geldt telkens maar voor één berichtcode, waarmee de noodzaak vervalt om in een verbandcontrole de validiteit voor een berichtcode aan te geven. 
De verbandcontroles met identieke retourcode zijn uniek gemaakt door achter de retourcode een letter te plaatsen: "a", "b". 
De verbandcontroles zullen door VECOZO worden toegepast in de controlemodule voor het operationele EI-berichtenverkeer. Hiermee wordt bereikt dat vroegtijdig in de keten "fouten" in een bericht (verbandcontroles) worden gesignaleerd. </t>
  </si>
  <si>
    <t>IF Berichtcode = 583, THEN VerzenderRol = 6</t>
  </si>
  <si>
    <t>Indien de waarde van Schadelastcontext/Begindatum-Verwerkingsperiode voorkomt dan moet de waarde van DebetPrestatie/Verwerkingsdatum groter zijn dan of gelijk zijn aan de waarde van SchadelastContext/BegindatumVerwerkingsperiode.</t>
  </si>
  <si>
    <t>Indien SchadelastContext/EinddatumVerwerkingsperiode voorkomt, dan moet de waarde van Verwerkingsdatum kleiner zijn dan of gelijk zijn aan de waarde van EinddatumVerwerkingsperiode.</t>
  </si>
  <si>
    <t>IF EXIST SchadelastContext/EinddatumVerwerkingsperiode, THEN Verwerkingsdatum &lt;= EinddatumVerwerkingsperiode</t>
  </si>
  <si>
    <t>Indien Header/Verzender = 7125 (= Orgaan van tijdelijk verblijf), dan moet BuitenlandVerzekerde voorkomen.</t>
  </si>
  <si>
    <t>IF Header/Ontvanger = 7125, THEN EXIST BuitenlandVerzekerde</t>
  </si>
  <si>
    <t>Indien Header/Verzender niet = 7125 (= Orgaan van tijdelijk verblijf), dan mag BuitenlandVerzekerde niet voorkomen.</t>
  </si>
  <si>
    <t>IF Header/Ontvanger &lt;&gt; 7125, THEN NOT EXIST BuitenlandVerzekerde</t>
  </si>
  <si>
    <t xml:space="preserve">IF Header/Berichttype = 01, THEN EXIST BegindatumVerwerkingsperiode </t>
  </si>
  <si>
    <t>De waarde van Factuurdatum moet kleiner zijn dan of gelijk zijn aan de waarde van Header/Aanmaakdatum.</t>
  </si>
  <si>
    <t>Factuurdatum &lt;= Header/Aanmaakdatum</t>
  </si>
  <si>
    <t>Begin- en EinddatumVerwerkingsperiode mogen niet voorkomen</t>
  </si>
  <si>
    <t>IF Berichttype = 02|03, THEN NOT EXIST BegindatumAanleverperiode and NOT EXIST EinddatumAanleverperiode</t>
  </si>
  <si>
    <t>rc8370a</t>
  </si>
  <si>
    <t>rc8370b</t>
  </si>
  <si>
    <t>0013</t>
  </si>
  <si>
    <t>rc8354a</t>
  </si>
  <si>
    <t>rc8354b</t>
  </si>
  <si>
    <t>Indien Berichttype is 02 (= Correctie aanlevering) of 03 (= Vervallen aanlevering), dan mogen BegindatumAanleverperiode en EinddatumAanleverperiode niet voorkomen.</t>
  </si>
  <si>
    <t>Indien Berichttype = 01 (= Oorspronkelijke aanlevering), dan moet BegindatumVerwerkingsperiode voorkomen.</t>
  </si>
  <si>
    <t>te wijzigen</t>
  </si>
  <si>
    <t>gecorrigeerd</t>
  </si>
  <si>
    <t>0581</t>
  </si>
  <si>
    <t>De waarde van CreditPrestatie/Begindatum moet kleiner zijn dan of gelijk zijn aan de waarde van SchadelastContext/Aanmaakdatum.</t>
  </si>
  <si>
    <t>CreditPrestatie/Begindatum &lt;= SchadelastContext/Aanmaakdatum</t>
  </si>
  <si>
    <t xml:space="preserve">IF Berichttype = 01, THEN EXIST BegindatumVerwerkingsperiode </t>
  </si>
  <si>
    <t>Berichttype EXIST IN TABLE CL0018-VEKT 
WHERE Berichttype = code-element</t>
  </si>
  <si>
    <t xml:space="preserve">IF EXIST Berichttype IN TABLE CL0018-VEKT 
THEN Aanmaakdatum &gt;= ingangsdatum
WHERE Berichttype = code-element 
</t>
  </si>
  <si>
    <t>IF EXIST expiratiedatum code-element in TABLE CL0018-VEKT
THEN Aanmaakdatum &lt; expiratiedatum 
WHERE Berichttype = code-element</t>
  </si>
  <si>
    <r>
      <rPr>
        <b/>
        <sz val="9"/>
        <color indexed="8"/>
        <rFont val="Century Gothic"/>
        <family val="2"/>
      </rPr>
      <t>Controletype 3 (verbandcontroles)</t>
    </r>
    <r>
      <rPr>
        <sz val="9"/>
        <color indexed="8"/>
        <rFont val="Century Gothic"/>
        <family val="2"/>
      </rPr>
      <t xml:space="preserve">
Afhankelijk van hoe een controle is beschreven kan het zijn dat een aspect op meer dan één plaats staat beschreven.
</t>
    </r>
  </si>
  <si>
    <t>Er zijn 5 controletypen voor een XML-bericht, die elk een deel van de controles bevatten, zie GQS801-GXS802v1.0_STBun, paragraaf 5.2 controleniveaus. 
In dit RBC-document staan de verbandcontroles (T3) en referentiële controles (T4) beschreven.</t>
  </si>
  <si>
    <t xml:space="preserve">Binnen de controletypen worden de controles consequent benoemd. 
</t>
  </si>
  <si>
    <t>Structuur- en elementcontroles</t>
  </si>
  <si>
    <t>GQS801-GQS802</t>
  </si>
  <si>
    <t>IF EXIST SchadelastContext/BegindatumVerwerkingsperiode THEN DebetPrestatie/Verwerkingsdatum &gt;= SchadelastContext/BegindatumVerwerkingsperiode</t>
  </si>
  <si>
    <t>IF NOT EXIST SchadelastContext/EinddatumVerwerkingsperiode AND EXIST SchadelastContext/BegindatumVerwerkingsperiode , THEN Verwerkingsdatum = BegindatumVerwerkingsperiode</t>
  </si>
  <si>
    <t>De waarde van Factuurdatum moet kleiner zijn dan of gelijk zijn aan de waarde van DebetPrestatie/Verwerkingsdatum.</t>
  </si>
  <si>
    <t>Factuurdatum &lt;= DebetPrestatie/Verwerkingsdatum</t>
  </si>
  <si>
    <t>Toegevoegd</t>
  </si>
  <si>
    <t>IF NOT EXIST SchadelastContext/EinddatumVerwerkingsperiode AND EXIST SchadelastContext/BegindatumVerwerkingsperiode, THEN Verwerkingsdatum = BegindatumVerwerkingsperiode</t>
  </si>
  <si>
    <t>Van Zorgtraject moet tenminste 1 element voorkomen.</t>
  </si>
  <si>
    <t>Indien Berichttype is 02 (= Correctie aanlevering) of 03 (= Vervallen aanlevering), dan mogen BegindatumVerwerkingsperiode en EinddatumVerwerkingperiode niet voorkomen.</t>
  </si>
  <si>
    <t>IF Berichttype = 02|03, THEN NOT EXIST BegindatumVerwerkingsperiode and NOT EXIST EinddatumVerwerkingperiode</t>
  </si>
  <si>
    <t>rc8370c</t>
  </si>
  <si>
    <t>Verwerkingsdatum zorgverzekeraar =&gt; Begindatum verwerkingsperiode zorgverzekeraar en =&lt; Einddatum verwerkingsperiode zorgverzekeraar.</t>
  </si>
  <si>
    <t>Verwerkingsdatum zorgverzekeraar &gt;= Begindatum verwerkingsperiode zorgverzekeraar en &lt;= Einddatum verwerkingsperiode zorgverzekeraar.</t>
  </si>
  <si>
    <t>IF DebetPrestatie/Declaratiewijze = "01" THEN EXIST Factuurnummer AND EXIST Factuurdatum</t>
  </si>
  <si>
    <t>Indien Ontvangerrol &lt;&gt; 10 (= Vektis), dan moet Ontvanger voorkomen.</t>
  </si>
  <si>
    <t>IF Ontvangerrol &lt;&gt; 10 THEN EXIST Ontvanger</t>
  </si>
  <si>
    <t>rc9536</t>
  </si>
  <si>
    <t>RC001</t>
  </si>
  <si>
    <t>RC003</t>
  </si>
  <si>
    <t>RC004</t>
  </si>
  <si>
    <t>RC005</t>
  </si>
  <si>
    <t>VC001</t>
  </si>
  <si>
    <t>VC002</t>
  </si>
  <si>
    <t>VC004</t>
  </si>
  <si>
    <t>VC006</t>
  </si>
  <si>
    <t>VC007</t>
  </si>
  <si>
    <t>RC006</t>
  </si>
  <si>
    <t>RC007</t>
  </si>
  <si>
    <t>VC008</t>
  </si>
  <si>
    <t>VC028</t>
  </si>
  <si>
    <t>VC011</t>
  </si>
  <si>
    <t>VC012</t>
  </si>
  <si>
    <t>VC027</t>
  </si>
  <si>
    <t>VC013</t>
  </si>
  <si>
    <t>VC009</t>
  </si>
  <si>
    <t>RC009</t>
  </si>
  <si>
    <t>VC014</t>
  </si>
  <si>
    <t>VC015</t>
  </si>
  <si>
    <t>VC016</t>
  </si>
  <si>
    <t>VC017</t>
  </si>
  <si>
    <t>VC018</t>
  </si>
  <si>
    <t>RC010</t>
  </si>
  <si>
    <t>VC020</t>
  </si>
  <si>
    <t>VC021</t>
  </si>
  <si>
    <t>VC022</t>
  </si>
  <si>
    <t>VC033</t>
  </si>
  <si>
    <t>VC023</t>
  </si>
  <si>
    <t>RC011</t>
  </si>
  <si>
    <t>VC026</t>
  </si>
  <si>
    <t>VC034</t>
  </si>
  <si>
    <t>VC029</t>
  </si>
  <si>
    <t>VC032</t>
  </si>
  <si>
    <t>VC035</t>
  </si>
  <si>
    <t>RC012</t>
  </si>
  <si>
    <t>2.0</t>
  </si>
  <si>
    <t>GQS801-GQS802_RBCv2.0u1.xlsx</t>
  </si>
  <si>
    <t>• Zorgverzekeraars
• Zorgkantoren
• Orgaan van de verblijfplaats
• VECOZO
• Vektis</t>
  </si>
  <si>
    <t>Indien EinddatumVerwerkingsperiode voorkomt, dan moet de waarde van Verwerkingsdatum kleiner zijn dan of gelijk zijn aan de waarde van EinddatumVerwerkingsperiode.</t>
  </si>
  <si>
    <t>De waarde van CreditPrestatie/Begindatum moet kleiner zijn dan of gelijk zijn aan de waarde van Aanmaakdatum.</t>
  </si>
  <si>
    <t>VC024</t>
  </si>
  <si>
    <t>VC025</t>
  </si>
  <si>
    <t>De waarde van Factuurdatum moet kleiner zijn dan of gelijk zijn aan de waarde van Verwerkingsdatum.</t>
  </si>
  <si>
    <t>Indien EinddatumVerwerkingsperiode niet voorkomt en BegindatumVerwerkingsperiode voorkomt, dan moet de waarde van Verwerkingsdatum gelijk zijn aan de waarde van BegindatumVerwerkingsperiode.</t>
  </si>
  <si>
    <t>Verwijderd</t>
  </si>
  <si>
    <t>v2.0 - u1</t>
  </si>
  <si>
    <t>v1.0 - u1</t>
  </si>
  <si>
    <t>v1.0 - u2</t>
  </si>
  <si>
    <t>v1.0 - u3</t>
  </si>
  <si>
    <t>v1.0 - u4</t>
  </si>
  <si>
    <t>VC003</t>
  </si>
  <si>
    <t>VC005</t>
  </si>
  <si>
    <t xml:space="preserve">De waarde van TotaalDeclaratiebedragInclBtw, rekening houdend met debet/credit, moet gelijk zijn aan de som van de waarden van DeclaratiebedragInclBtw, rekening houdend met alle DebetPrestaties en alle CreditPrestaties. </t>
  </si>
  <si>
    <t>De waarde van TotaalVergoedBedragBasisInclBtw, rekening houdend met debet/credit, moet gelijk zijn aan de som van de waarden van VergoedBedragBasisInclBtw, rekening houdend met alle DebetPrestaties en alle CreditPrestaties.</t>
  </si>
  <si>
    <t>Indien Berichtcode = 582 (= Generieke schadelaststandaard), dan moet waarde PrestatieCodelijstCode = 071 (= Prestatiecodelijst geestelijke gezondheidszorg en forensische zorg volgens zpm)
voorkomen.</t>
  </si>
  <si>
    <t>Indien Berichtcode = 582 (= Generieke schadelaststandaard), dan moet waarde PrestatieCodelijstCode = 071 (= Prestatiecodelijst geestelijke gezondheidszorg en forensische zorg volgens zpm) of 073 (= Fysiotherapie) of 074 (= Oefentherapie) of 075 (= Huidtherapie) of 076 (= Diëtetiek) of 077 (= Ergotherapie) of 078 (= Logopedie) of 079 (= GLI) of 080 (= Podotherapie) of 081 (= Overig GDS) voorkomen.</t>
  </si>
  <si>
    <t>Indien de waarde van Schadelastcontext/Begindatum-Verwerkingsperiode voorkomt, dan moet de waarde van DebetPrestatie/Verwerkingsdatum groter zijn dan of gelijk zijn aan de waarde van SchadelastContext/BegindatumVerwerkingsperiode.</t>
  </si>
  <si>
    <t>IF EXIST EinddatumVerwerkingsperiode, THEN Verwerkingsdatum &lt;= EinddatumVerwerkingsperiode</t>
  </si>
  <si>
    <t>CreditPrestatie/Begindatum &lt;= Aanmaakdatum</t>
  </si>
  <si>
    <t>IF EXIST BegindatumVerwerkingsperiode THEN DebetPrestatie/Verwerkingsdatum &gt;= BegindatumVerwerkingsperiode</t>
  </si>
  <si>
    <t>Factuurdatum &lt;= Verwerkingsdatum</t>
  </si>
  <si>
    <t>Indien SchadelastContext/EinddatumVerwerkingsperiode niet voorkomt en SchadelastContext/BegindatumVerwerkingsperiode voorkomt, dan moet de waarde van DebetPrestatie/Verwerkingsdatum gelijk zijn aan de waarde van BegindatumVerwerkingsperiode.</t>
  </si>
  <si>
    <t>VC036</t>
  </si>
  <si>
    <t>VC037</t>
  </si>
  <si>
    <t>heen</t>
  </si>
  <si>
    <t xml:space="preserve"> retour</t>
  </si>
  <si>
    <t>RC008</t>
  </si>
  <si>
    <t>InternationaalVerzekeringsbewijs ontbreekt of is onjuist.</t>
  </si>
  <si>
    <t>InternationaalVerzekeringsbewijs mag niet voorkomen.</t>
  </si>
  <si>
    <t>Aanvullende-Prestatiegegevens</t>
  </si>
  <si>
    <t>In document GQS801-GQS802v1.1_STBun op https://www.vektis.nl/standaardisatie/ standaarden/GQS801-2.0 is de retoursystematiek beschreven.
De retourcodelijst is beschikbaar op https://www.vektis.nl/streams/standaardisatie/ codelijsten/COD954-VEKT
De XSLT’s en een handleiding zijn te vinden bij de GQS801-GQS802v1.0_XSLTun op https://www.vektis.nl/standaardisatie/standaarden/GQS801-1.0.
Naast de XSLT's zijn in deze zip zijn ook testbestanden beschikbaar.
Helpdesk: www.vektis.nl. 
Controlemodule (validatiemodule) en implementatieplanning: www.vecozo.nl.</t>
  </si>
  <si>
    <t>VC038</t>
  </si>
  <si>
    <t>IF Berichttype = 01, THEN NOT EXIST GerelateerdReferentienummer</t>
  </si>
  <si>
    <t>GerelateerdReferentienummer mag niet voorkomen.</t>
  </si>
  <si>
    <t xml:space="preserve">Indien Berichttype is 01 (= Initiele aanlevering), dan mag GerelateerdReferentienummer niet voorkomen. </t>
  </si>
  <si>
    <t>De waarde van BerichtSoort moet voldoen aan de omgeving van VECOZO (productie of test).</t>
  </si>
  <si>
    <t xml:space="preserve">Indien TotaalVergoedBedragBasisInclBtw voorkomt, dan moet  TotaalVergoedBedragBasisInclBtw, rekening houdend met debet/credit, gelijk zijn aan de som van VergoedBedragBasisInclBtw, rekening houdend met alle DebetPrestaties en alle CreditPrestaties.  </t>
  </si>
  <si>
    <t>Indien BegindatumVerwerkingsperiode voorkomt, dan moet de waarde van Verwerkingsdatum groter zijn dan of gelijk zijn aan de waarde van BegindatumVerwerkingsperiode.</t>
  </si>
  <si>
    <t>Indien Declaratiewijze = 01,  dan moeten Factuurnummer en Factuurdatum voorkomen</t>
  </si>
  <si>
    <t>Versie 2.0</t>
  </si>
  <si>
    <t>v1.0-u1</t>
  </si>
  <si>
    <t>VC039</t>
  </si>
  <si>
    <t>Indien onderliggende VergoedBedragBasisInclBtw niet voorkomen, dan mag TotaalVergoedBedragBasisInclBtw niet voorkomen.</t>
  </si>
  <si>
    <t>IF NOT EXIST VergoedBedragBasisInclBtw, THEN NOT EXIST TotaalVergoedBedragBasisInclBtw</t>
  </si>
  <si>
    <t xml:space="preserve">Indien TotaalVergoedBedragBasisInclBtw voorkomt, dan moet TotaalVergoedBedragBasisInclBtw, rekening houdend met debet/credit, gelijk zijn aan de som van VergoedBedragBasisInclBtw, rekening houdend met alle DebetPrestaties en alle CreditPrestaties. </t>
  </si>
  <si>
    <t>IF EXIST TotaalVergoedBedragBasisInclBtw, THEN TotaalVergoedBedragBasisInclBtw included DebetCredit = SOM VergoedBedragBasisInclBtw included DebetCredit</t>
  </si>
  <si>
    <t>Indien onderliggende VergoedBedragAanvullendInclBtw niet voorkomen, dan mag TotaalVergoedBedragAanvullendInclBtw niet voorkomen.</t>
  </si>
  <si>
    <t>VC040</t>
  </si>
  <si>
    <t>IF NOT EXIST VergoedBedragAanvullendInclBtw, THEN NOT EXIST TotaalVergoedBedragAanvullendInclBtw.</t>
  </si>
  <si>
    <t>TotaalVergoedBedragAanvullendIncllBtw ontbreekt of is onjuist.</t>
  </si>
  <si>
    <t>TotaalVergoedBedragAanvullendIncllBtw mag niet voorkomen.</t>
  </si>
  <si>
    <t>IF EXIST TotaalVergoedBedragAanvullendInclBtw, THEN TotaalVergoedBedragAanvullendInclBtw included DebetCredit = SOM VergoedBedragAanvullendInclBtw included DebetCredit</t>
  </si>
  <si>
    <t>Indien onderliggende BedragEigenRisico niet voorkomen, dan mag TotaalBedragEigenRisico niet voorkomen.</t>
  </si>
  <si>
    <t>VC041</t>
  </si>
  <si>
    <t>IF NOT EXIST BedragEigenRisico, THEN NOT EXIST TotaalBedragEigenRisico.</t>
  </si>
  <si>
    <t>TotaalBedragEigenRisico mag niet voorkomen.</t>
  </si>
  <si>
    <t>IF EXIST TotaalBedragEigenRisico, THEN TotaalBedragEigenRisico included DebetCredit = SOM BedragEigenRisico included DebetCredit</t>
  </si>
  <si>
    <r>
      <t>De waarde van TotaalBedragEigenRisicolInclBtw, rekening houdend met debet/credit, moet gelijk zijn aan de som van de waarden van BedragEigenRisicoInclBtw, rekening houdend met alle DebetPrestaties en alle CreditPrestaties.</t>
    </r>
    <r>
      <rPr>
        <sz val="9"/>
        <color rgb="FFFF0000"/>
        <rFont val="Century Gothic"/>
        <family val="2"/>
      </rPr>
      <t xml:space="preserve"> </t>
    </r>
  </si>
  <si>
    <r>
      <t>TotaalBedragEigenRisicoInclBtw included DebetCredit = SOM BedragEigenRisicoInclBtw included DebetCredit in Prestatie.</t>
    </r>
    <r>
      <rPr>
        <sz val="9"/>
        <color rgb="FFFF0000"/>
        <rFont val="Century Gothic"/>
        <family val="2"/>
      </rPr>
      <t xml:space="preserve"> </t>
    </r>
  </si>
  <si>
    <r>
      <rPr>
        <b/>
        <sz val="9"/>
        <color indexed="8"/>
        <rFont val="Century Gothic"/>
        <family val="2"/>
      </rPr>
      <t>Samenvoegen controles</t>
    </r>
    <r>
      <rPr>
        <sz val="9"/>
        <color indexed="8"/>
        <rFont val="Century Gothic"/>
        <family val="2"/>
      </rPr>
      <t xml:space="preserve">
• De controle op een veld dat meer dan één keer voorkomt wordt één keer logisch beschreven en meerdere keren technisch beschreven met een retourcode (plaatsafhankelijk), bijvoorbeeld GeslachtCode in Verzekerde en GeslachtCode in Debiteur.</t>
    </r>
  </si>
  <si>
    <r>
      <t xml:space="preserve">Scope
</t>
    </r>
    <r>
      <rPr>
        <sz val="9"/>
        <color indexed="8"/>
        <rFont val="Century Gothic"/>
        <family val="2"/>
      </rPr>
      <t>• Controles op tijdsgeldigheid zijn alleen beschreven als een relevant datumveld voor het veld in de klasse in de standaard is beschreven. 
• Controles betreffen velden in een heen- of een retourbericht.
• Van retourbericht zijn alleen controles op velden in de Header opgenomen.
• Controle op velden met maar één waarde (bijvoorbeeld BerichtCode) of een Boolean zijn niet beschreven, omdat deze velden vaste waarden hebben. Deze controle loopt via de XSD.</t>
    </r>
  </si>
  <si>
    <r>
      <rPr>
        <b/>
        <sz val="9"/>
        <color indexed="8"/>
        <rFont val="Century Gothic"/>
        <family val="2"/>
      </rPr>
      <t>Retourcodes</t>
    </r>
    <r>
      <rPr>
        <sz val="9"/>
        <color indexed="8"/>
        <rFont val="Century Gothic"/>
        <family val="2"/>
      </rPr>
      <t xml:space="preserve">
• Retourcodes zijn onafhankelijk van de plaats in het bericht te begrijpen. </t>
    </r>
  </si>
  <si>
    <r>
      <rPr>
        <b/>
        <sz val="9"/>
        <color indexed="8"/>
        <rFont val="Century Gothic"/>
        <family val="2"/>
      </rPr>
      <t>Uitvoering door</t>
    </r>
    <r>
      <rPr>
        <sz val="9"/>
        <color indexed="8"/>
        <rFont val="Century Gothic"/>
        <family val="2"/>
      </rPr>
      <t xml:space="preserve">
• Referentiële controles worden uitgevoerd door VECOZO, verzekeraar of Vektis (als ontvanger) van en GQS801-bericht.
• Vektis levert een val.xslt met bijbehorende XSLT's voor de controles op codelijsten, die Vektis als XML-bericht levert.</t>
    </r>
  </si>
  <si>
    <r>
      <rPr>
        <b/>
        <sz val="9"/>
        <color indexed="8"/>
        <rFont val="Century Gothic"/>
        <family val="2"/>
      </rPr>
      <t>Controletype 4 (referentiële controles)</t>
    </r>
    <r>
      <rPr>
        <sz val="9"/>
        <color indexed="8"/>
        <rFont val="Century Gothic"/>
        <family val="2"/>
      </rPr>
      <t xml:space="preserve">
Controletype 4 zijn de controles van de inhoud van een veld tegen een referentieproduct of een codelijst opgenomen.
De controle betreft een controle:
• op bestaanbaarheid
• op tijdsgeldigheid tegen begindatum en expiratiedatum
</t>
    </r>
  </si>
  <si>
    <t>• Raadpleeg de XSD voor de wijze waarop de controles op structuur en elementen in de XSD zijn opgenomen.</t>
  </si>
  <si>
    <t>Het gaat om controles op structuur, elementtype, datatype, uniciteit, cardinaliteit ed.
• Raadpleeg de BER voor welke bepalingen met betrekking tot structuur, elementen, datatype, uniciteit, cardinaliteit ed. er gelden.</t>
  </si>
  <si>
    <t>TotaalVergoedBedragBasisInclBtw ontbreekt of is onjuist.</t>
  </si>
  <si>
    <t>Indien declaratiewijze van debetprestatie = "01" dan moeten factuurnummer en factuurdatum voorkomen.</t>
  </si>
  <si>
    <t>Factuurdatum is onjuist.</t>
  </si>
  <si>
    <t>Begindatum CreditPrestatie moet kleiner zijn dan of gelijk zijn aan Aanmaakdatum.</t>
  </si>
  <si>
    <t>Prestatiecodelijst is onjuist.</t>
  </si>
  <si>
    <t>TotaalDeclaratieBedragInclBtw ontbreekt of is onjuist.</t>
  </si>
  <si>
    <t>Ontvanger moet voorkomen.</t>
  </si>
  <si>
    <t>Indien declaratiewijze van debetprestatie = "01" dan moeten. factuurnummer en factuurdatum voorkomen</t>
  </si>
  <si>
    <t>Begin- en EinddatumVerwerkingsperiode mogen niet voorkomen.</t>
  </si>
  <si>
    <t>OntvangerRol ontbreekt of is onjuist.</t>
  </si>
  <si>
    <t>Van zorgtraject moet tenminste 1 element voorkomen.</t>
  </si>
  <si>
    <t>v1.0u1</t>
  </si>
  <si>
    <t>v1.0u2</t>
  </si>
  <si>
    <t>Versie 1.0</t>
  </si>
  <si>
    <t>Indien Declaratiewijze = "01" dan moeten Factuurnummer en Factuurdatum voorkomen.</t>
  </si>
  <si>
    <t>Indien DebetPrestatie/Declaratiewijze = "01" dan moeten Factuurnummer en Factuurdatum voorkomen.</t>
  </si>
  <si>
    <r>
      <rPr>
        <b/>
        <sz val="9"/>
        <color theme="1"/>
        <rFont val="Century Gothic"/>
        <family val="2"/>
      </rPr>
      <t>SoortBericht</t>
    </r>
    <r>
      <rPr>
        <sz val="9"/>
        <color theme="1"/>
        <rFont val="Century Gothic"/>
        <family val="2"/>
      </rPr>
      <t xml:space="preserve"> 
Er is geen referentiële controle voor Soort bericht codelijst. Zie verbandcontrole volgnr 1.</t>
    </r>
  </si>
  <si>
    <t>v2.0u1</t>
  </si>
  <si>
    <t>VC042</t>
  </si>
  <si>
    <t>Verzekerdenummer mag niet meer dan 15 posities bevatten.</t>
  </si>
  <si>
    <r>
      <t>Indien TotaalBedragEigenRisico voorkomt, dan moet</t>
    </r>
    <r>
      <rPr>
        <sz val="9"/>
        <color rgb="FF403151"/>
        <rFont val="Century Gothic"/>
        <family val="2"/>
      </rPr>
      <t xml:space="preserve"> </t>
    </r>
    <r>
      <rPr>
        <sz val="8"/>
        <color rgb="FF403151"/>
        <rFont val="Century Gothic"/>
        <family val="2"/>
      </rPr>
      <t xml:space="preserve">TotaalBedragEigenRisicoInclBtw, rekening houdend met debet/credit, gelijk zijn aan de som van BedragEigenRisico, rekening houdend met alle DebetPrestaties en alle CreditPrestaties. </t>
    </r>
  </si>
  <si>
    <t>VC043</t>
  </si>
  <si>
    <t>Indien Berichttype is 03 (= Vervallen aanlevering), dan mag Prestatie niet voorkomen.</t>
  </si>
  <si>
    <t>Indien Berichtcode = 582 (= Aanlevering schadelastgegevens generiek), dan mag alleen VerzenderRol = 3 (= Zorgverzekeraar) of 5 (= Zorgkantoor) voorkomen.</t>
  </si>
  <si>
    <t>Indien Berichtcode = 582 (= Aanlevering schadelastgegevens generiek), dan mag alleen OntvangerRol = 10 (= Vektis) voorkomen.</t>
  </si>
  <si>
    <t>Indien Berichtcode = 583 (= Retourinformatie Aanlevering schadelastgegevens generiek), dan mag alleen VerzenderRol = 6 (= VECOZO).</t>
  </si>
  <si>
    <t xml:space="preserve">Indien Berichtcode = 583 (= Retourinformatie Aanlevering schadelastgegevens generiek), dan mag alleen OntvangerRol = 3 (= Zorgverzekeraar) of 5 (= Zorgkantoor) voorkomen. </t>
  </si>
  <si>
    <t>Verzender komt niet voor in UZOVI-register.</t>
  </si>
  <si>
    <t>Van belang is dat softwareleveranciers en verzekeraars op basis van dit RBC document nagaan of de software (in de softwarepakketen) de EI-(retourinformatie)standaard volgt. Indien dit niet het geval is, dan moeten partijen tot herstelwerkzaamheden overgaan, opdat de operationele EI-(retourinformatie)berichten tussen een verzekeraar en Vektis en omgekeerd de controlemodule bij VECOZO "goedgekeurd" kunnen passeren.
Implementatie van de in dit document opgenomen controles wordt uitgevoerd conform een landelijke implementatieplanning.</t>
  </si>
  <si>
    <r>
      <t>De waarde van TotaalDeclaratiebedragInclBtw moet gelijk zijn aan de som van de waarden van DeclaratiebedragInclBtw in alle DebetPrestaties.</t>
    </r>
    <r>
      <rPr>
        <sz val="8"/>
        <rFont val="Century Gothic"/>
        <family val="2"/>
      </rPr>
      <t xml:space="preserve"> </t>
    </r>
  </si>
  <si>
    <t>TotaalDeclaratieBedragInclBtw = SOM DeclaratiebedragInclBtw in Klasse DebetPrestatie</t>
  </si>
  <si>
    <t>Begindatum moet kleiner zijn dan of gelijk zijn aan Aanmaakdatum</t>
  </si>
  <si>
    <t>Prestatie mag niet voorkomen.</t>
  </si>
  <si>
    <t>IF Berichtcode = 582, THEN PrestatieCodelijstCode = 071|073|074|075|076|077|078|079|080|081</t>
  </si>
  <si>
    <t>DebetPrestatie/Begindatum &lt;= Aanmaakdatum</t>
  </si>
  <si>
    <t>Indien Verzender = 7125 (= Orgaan van de verblijfplaats) of 9991 (= Orgaan van de woonplaats), dan moet InternationaalVerzekeringsbewijs  voorkomen.</t>
  </si>
  <si>
    <t>Indien Verzender niet = 7125 (= Orgaan van de verblijfplaats) of 9991 (= Orgaan van de woonplaats), dan mag InternationaalVerzekeringsbewijs niet voorkomen.</t>
  </si>
  <si>
    <t>Indien SchadelastContext/EinddatumVerwerkingsperiode niet voorkomt en SchadelastContext/BegindatumVerwerkingsperiode  voorkomt, dan moet de waarde van Verwerkingsdatum gelijk zijn aan de waarde van BegindatumVerwerkingsperiode.</t>
  </si>
  <si>
    <t>Indien DebetPrestatie/Declaratiewijze = "01" dan moeten Factuurnummer en Factuurdatum voorkomen</t>
  </si>
  <si>
    <t>IF Berichttype = 03 THEN NOT EXIST Prestatie.</t>
  </si>
  <si>
    <t>IF EXIST BegindatumVerwerkingsperiode THEN Verwerkingsdatum &gt;= BegindatumVerwerkingsperiode</t>
  </si>
  <si>
    <t>BerichtSoort = OmgevingVecozo</t>
  </si>
  <si>
    <t xml:space="preserve">Indien TotaalVergoedBedragAanvullendInclBtw voorkomt, dan moet TotaalVergoedBedragAanvullendInclBtw, rekening houdend met debet/credit, gelijk zijn aan de som van de TotaalVergoedBedragAanvullendInclBtw, rekening houdend met alle DebetPrestaties en alle CreditPrestaties. </t>
  </si>
  <si>
    <t>IF EXIST EinddatumVerwerkingsperiode, THEN DebetPrestatie/Verwerkingsdatum &lt;= EinddatumVerwerkingsperiode</t>
  </si>
  <si>
    <t>IF Berichtsoort = P AND EXIST BegindatumVerwerkingsperiode, THEN BegindatumVerwerkingsperiode &gt;= IngangsdatumGQS</t>
  </si>
  <si>
    <t>IF NOT EXIST EinddatumVerwerkingsperiode AND EXIST BegindatumVerwerkingsperiode , THEN Verwerkingsdatum = BegindatumVerwerkingsperiode</t>
  </si>
  <si>
    <t>IF Declaratiewijze = 01, THEN EXIST Factuurnummer AND EXIST Factuurdatum</t>
  </si>
  <si>
    <t>IF Verzender = 7125|9991, THEN EXIST InternationaalVerzekeringsbewijs</t>
  </si>
  <si>
    <t>IF Verzender &lt;&gt; 7125|9991, THEN NOT EXIST InternationaalVerzekeringsbewijs</t>
  </si>
  <si>
    <t>IF Header/Verzender = 7125|9991, THEN EXIST InternationaalVerzekeringsbewijs</t>
  </si>
  <si>
    <t>IF Header/Verzender &lt;&gt; 7125|9991, THEN NOT EXIST InternationaalVerzekeringsbewijs</t>
  </si>
  <si>
    <t>Indien Verzender niet = 7125 (= Orgaan van de verblijfplaats) of 9991 (= Orgaan van de woonplaats), dan mag Verzekerdenummer niet meer dan 15 posities bevatten.</t>
  </si>
  <si>
    <t>If Verzender NOT = 7125|9991, THEN LENGTH(Verzekerdenummer) &lt;= 15</t>
  </si>
  <si>
    <t>Indien Berichtsoort = P (= Productiebericht) en  BegindatumVerwerkingsperiode voorkomt, dan moet de waarde van BegindatumVerwerkingsperiode groter zijn dan of gelijk zijn aan de waarde van parameter ingangsdatumGQS.</t>
  </si>
  <si>
    <r>
      <t>Indien TotaalVergoedBedragAanvullendInclBtw voorkomt, dan moet</t>
    </r>
    <r>
      <rPr>
        <sz val="9"/>
        <color rgb="FF403151"/>
        <rFont val="Century Gothic"/>
        <family val="2"/>
      </rPr>
      <t xml:space="preserve"> </t>
    </r>
    <r>
      <rPr>
        <sz val="8"/>
        <color rgb="FF403151"/>
        <rFont val="Century Gothic"/>
        <family val="2"/>
      </rPr>
      <t xml:space="preserve">TotaalVergoedBedragAanvullendInclBtw, rekening houdend met debet/credit, gelijk zijn aan de som van  VergoedBedragAanvullendInclBtw, rekening houdend met alle DebetPrestaties en alle CreditPrestaties. </t>
    </r>
  </si>
  <si>
    <t>De waarde van DebetPrestatie/Begindatum moet kleiner zijn dan of gelijk zijn aan de waarde van Aanmaakdatum.</t>
  </si>
  <si>
    <t>IF Declaratiewijze = "01" THEN EXIST Factuurnummer AND EXIST Factuurdatum</t>
  </si>
  <si>
    <t>IF Verzender NOT = 7125|9991, THEN LENGTH(Verzekerdennummer) &lt;= 15</t>
  </si>
  <si>
    <t>Controleregels behorend bij de standaard EI (retourinformatie) Generieke Schadelaststandaard versie 2.0 van 02-04-2024.</t>
  </si>
  <si>
    <r>
      <t>Versie 2.0, 02-04-2024</t>
    </r>
    <r>
      <rPr>
        <i/>
        <sz val="9"/>
        <rFont val="Century Gothic"/>
        <family val="2"/>
      </rPr>
      <t>:</t>
    </r>
    <r>
      <rPr>
        <sz val="9"/>
        <rFont val="Century Gothic"/>
        <family val="2"/>
      </rPr>
      <t xml:space="preserve"> </t>
    </r>
  </si>
  <si>
    <t>* GQS801-GQS802_RBCv2.0u1.xlsx; uitgave 1 van 02-04-2024</t>
  </si>
  <si>
    <t>Registratie van de generieke controleregels. Versie 02-04-2024</t>
  </si>
  <si>
    <t>IngangsdatumGQS is vastgelegd in de config.xml. 
Waarde van IngangsdatumGDS = "01-01-2022'.</t>
  </si>
  <si>
    <t xml:space="preserve">Bedrag14MetDC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</si>
</sst>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0"/>
      <color theme="1"/>
      <name val="Arial"/>
      <family val="2"/>
    </font>
    <font>
      <sz val="11"/>
      <color theme="1"/>
      <name val="Calibri"/>
      <family val="2"/>
      <scheme val="minor"/>
    </font>
    <font>
      <sz val="10"/>
      <color theme="1"/>
      <name val="Century Gothic"/>
      <family val="2"/>
    </font>
    <font>
      <sz val="10"/>
      <color theme="1"/>
      <name val="Century Gothic"/>
      <family val="2"/>
    </font>
    <font>
      <sz val="10"/>
      <color theme="1"/>
      <name val="Century Gothic"/>
      <family val="2"/>
    </font>
    <font>
      <sz val="11"/>
      <color theme="1"/>
      <name val="Calibri"/>
      <family val="2"/>
      <scheme val="minor"/>
    </font>
    <font>
      <sz val="8"/>
      <color theme="1"/>
      <name val="Arial"/>
      <family val="2"/>
    </font>
    <font>
      <b/>
      <sz val="8"/>
      <color theme="0"/>
      <name val="Arial"/>
      <family val="2"/>
    </font>
    <font>
      <b/>
      <sz val="8"/>
      <color theme="6" tint="-0.499984740745262"/>
      <name val="Arial"/>
      <family val="2"/>
    </font>
    <font>
      <sz val="10"/>
      <color theme="1"/>
      <name val="Arial"/>
      <family val="2"/>
    </font>
    <font>
      <sz val="8"/>
      <name val="Arial"/>
      <family val="2"/>
    </font>
    <font>
      <sz val="10"/>
      <name val="Arial"/>
      <family val="2"/>
    </font>
    <font>
      <b/>
      <sz val="9"/>
      <name val="Century Gothic"/>
      <family val="2"/>
    </font>
    <font>
      <sz val="10"/>
      <name val="Century Gothic"/>
      <family val="2"/>
    </font>
    <font>
      <b/>
      <sz val="11"/>
      <color rgb="FFF59E77"/>
      <name val="Century Gothic"/>
      <family val="2"/>
    </font>
    <font>
      <sz val="9"/>
      <color rgb="FFF59E77"/>
      <name val="Century Gothic"/>
      <family val="2"/>
    </font>
    <font>
      <sz val="10"/>
      <color rgb="FFF59E77"/>
      <name val="Century Gothic"/>
      <family val="2"/>
    </font>
    <font>
      <sz val="9"/>
      <name val="Century Gothic"/>
      <family val="2"/>
    </font>
    <font>
      <i/>
      <sz val="9"/>
      <name val="Century Gothic"/>
      <family val="2"/>
    </font>
    <font>
      <b/>
      <sz val="8"/>
      <color theme="3"/>
      <name val="Century Gothic"/>
      <family val="2"/>
    </font>
    <font>
      <sz val="8"/>
      <color theme="1"/>
      <name val="Century Gothic"/>
      <family val="2"/>
    </font>
    <font>
      <b/>
      <sz val="8"/>
      <color theme="0"/>
      <name val="Century Gothic"/>
      <family val="2"/>
    </font>
    <font>
      <b/>
      <sz val="8"/>
      <color theme="7" tint="-0.499984740745262"/>
      <name val="Century Gothic"/>
      <family val="2"/>
    </font>
    <font>
      <sz val="8"/>
      <color theme="6" tint="-0.499984740745262"/>
      <name val="Century Gothic"/>
      <family val="2"/>
    </font>
    <font>
      <b/>
      <sz val="8"/>
      <color theme="6" tint="-0.499984740745262"/>
      <name val="Century Gothic"/>
      <family val="2"/>
    </font>
    <font>
      <b/>
      <sz val="8"/>
      <color theme="9" tint="-0.499984740745262"/>
      <name val="Century Gothic"/>
      <family val="2"/>
    </font>
    <font>
      <sz val="8"/>
      <color theme="9" tint="-0.499984740745262"/>
      <name val="Century Gothic"/>
      <family val="2"/>
    </font>
    <font>
      <sz val="9"/>
      <color indexed="8"/>
      <name val="Century Gothic"/>
      <family val="2"/>
    </font>
    <font>
      <b/>
      <sz val="14"/>
      <name val="Century Gothic"/>
      <family val="2"/>
    </font>
    <font>
      <sz val="14"/>
      <name val="Century Gothic"/>
      <family val="2"/>
    </font>
    <font>
      <b/>
      <sz val="11"/>
      <name val="Century Gothic"/>
      <family val="2"/>
    </font>
    <font>
      <b/>
      <sz val="9"/>
      <color indexed="56"/>
      <name val="Century Gothic"/>
      <family val="2"/>
    </font>
    <font>
      <b/>
      <sz val="9"/>
      <color theme="3"/>
      <name val="Century Gothic"/>
      <family val="2"/>
    </font>
    <font>
      <sz val="8"/>
      <color theme="1" tint="0.499984740745262"/>
      <name val="Century Gothic"/>
      <family val="2"/>
    </font>
    <font>
      <sz val="8"/>
      <color rgb="FF0000FF"/>
      <name val="Century Gothic"/>
      <family val="2"/>
    </font>
    <font>
      <b/>
      <sz val="8"/>
      <color theme="1"/>
      <name val="Century Gothic"/>
      <family val="2"/>
    </font>
    <font>
      <b/>
      <sz val="8"/>
      <color theme="0" tint="-0.34998626667073579"/>
      <name val="Century Gothic"/>
      <family val="2"/>
    </font>
    <font>
      <sz val="8"/>
      <color theme="9" tint="-0.249977111117893"/>
      <name val="Century Gothic"/>
      <family val="2"/>
    </font>
    <font>
      <sz val="8"/>
      <color rgb="FFFF0000"/>
      <name val="Century Gothic"/>
      <family val="2"/>
    </font>
    <font>
      <sz val="8"/>
      <name val="Century Gothic"/>
      <family val="2"/>
    </font>
    <font>
      <b/>
      <sz val="8"/>
      <color theme="8" tint="-0.499984740745262"/>
      <name val="Century Gothic"/>
      <family val="2"/>
    </font>
    <font>
      <sz val="8"/>
      <color theme="8" tint="-0.499984740745262"/>
      <name val="Century Gothic"/>
      <family val="2"/>
    </font>
    <font>
      <sz val="8"/>
      <color theme="9" tint="-0.499984740745262"/>
      <name val="Arial"/>
      <family val="2"/>
    </font>
    <font>
      <sz val="8"/>
      <color rgb="FF403151"/>
      <name val="Century Gothic"/>
      <family val="2"/>
    </font>
    <font>
      <sz val="10"/>
      <color theme="1"/>
      <name val="Symbol"/>
      <family val="1"/>
      <charset val="2"/>
    </font>
    <font>
      <sz val="10"/>
      <color rgb="FF000000"/>
      <name val="Century Gothic"/>
      <family val="2"/>
    </font>
    <font>
      <sz val="10"/>
      <color rgb="FF000000"/>
      <name val="Symbol"/>
      <family val="1"/>
      <charset val="2"/>
    </font>
    <font>
      <b/>
      <sz val="8"/>
      <color rgb="FFFBF4F3"/>
      <name val="Century Gothic"/>
      <family val="2"/>
    </font>
    <font>
      <sz val="8"/>
      <color rgb="FF4F6228"/>
      <name val="Century Gothic"/>
      <family val="2"/>
    </font>
    <font>
      <b/>
      <sz val="8"/>
      <color rgb="FF403151"/>
      <name val="Century Gothic"/>
      <family val="2"/>
    </font>
    <font>
      <b/>
      <sz val="9"/>
      <color indexed="8"/>
      <name val="Century Gothic"/>
      <family val="2"/>
    </font>
    <font>
      <b/>
      <sz val="8"/>
      <color rgb="FF31869B"/>
      <name val="Century Gothic"/>
      <family val="2"/>
    </font>
    <font>
      <sz val="9"/>
      <color theme="1"/>
      <name val="Century Gothic"/>
      <family val="2"/>
    </font>
    <font>
      <sz val="14"/>
      <color rgb="FFFF0000"/>
      <name val="Century Gothic"/>
      <family val="2"/>
    </font>
    <font>
      <sz val="8"/>
      <color theme="8" tint="-0.249977111117893"/>
      <name val="Century Gothic"/>
      <family val="2"/>
    </font>
    <font>
      <sz val="8"/>
      <color rgb="FFFF0000"/>
      <name val="Arial"/>
      <family val="2"/>
    </font>
    <font>
      <b/>
      <sz val="8"/>
      <color rgb="FFFF0000"/>
      <name val="Century Gothic"/>
      <family val="2"/>
    </font>
    <font>
      <sz val="9"/>
      <color rgb="FFFF0000"/>
      <name val="Century Gothic"/>
      <family val="2"/>
    </font>
    <font>
      <b/>
      <sz val="9"/>
      <color theme="1"/>
      <name val="Century Gothic"/>
      <family val="2"/>
    </font>
    <font>
      <b/>
      <sz val="9"/>
      <color rgb="FF4B3425"/>
      <name val="Century Gothic"/>
      <family val="2"/>
    </font>
    <font>
      <b/>
      <sz val="10"/>
      <color theme="1"/>
      <name val="Century Gothic"/>
      <family val="2"/>
    </font>
    <font>
      <b/>
      <sz val="10"/>
      <name val="Century Gothic"/>
      <family val="2"/>
    </font>
    <font>
      <sz val="9"/>
      <color rgb="FF403151"/>
      <name val="Century Gothic"/>
      <family val="2"/>
    </font>
  </fonts>
  <fills count="16">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rgb="FFFFFF00"/>
        <bgColor indexed="64"/>
      </patternFill>
    </fill>
    <fill>
      <patternFill patternType="solid">
        <fgColor rgb="FFCCCCCC"/>
        <bgColor indexed="64"/>
      </patternFill>
    </fill>
    <fill>
      <patternFill patternType="solid">
        <fgColor theme="6" tint="0.79998168889431442"/>
        <bgColor indexed="64"/>
      </patternFill>
    </fill>
    <fill>
      <patternFill patternType="solid">
        <fgColor rgb="FFF59E77"/>
        <bgColor indexed="64"/>
      </patternFill>
    </fill>
    <fill>
      <patternFill patternType="solid">
        <fgColor rgb="FF31869B"/>
        <bgColor indexed="64"/>
      </patternFill>
    </fill>
    <fill>
      <patternFill patternType="solid">
        <fgColor rgb="FF76933C"/>
        <bgColor indexed="64"/>
      </patternFill>
    </fill>
  </fills>
  <borders count="7">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24994659260841701"/>
      </left>
      <right/>
      <top/>
      <bottom/>
      <diagonal/>
    </border>
    <border>
      <left/>
      <right style="thick">
        <color theme="6" tint="-0.24994659260841701"/>
      </right>
      <top/>
      <bottom/>
      <diagonal/>
    </border>
    <border>
      <left style="thick">
        <color rgb="FF31869B"/>
      </left>
      <right/>
      <top/>
      <bottom/>
      <diagonal/>
    </border>
  </borders>
  <cellStyleXfs count="6">
    <xf numFmtId="0" fontId="0" fillId="0" borderId="0"/>
    <xf numFmtId="0" fontId="11" fillId="0" borderId="0"/>
    <xf numFmtId="0" fontId="5" fillId="0" borderId="0"/>
    <xf numFmtId="0" fontId="11" fillId="0" borderId="0"/>
    <xf numFmtId="0" fontId="9" fillId="0" borderId="0"/>
    <xf numFmtId="0" fontId="1" fillId="0" borderId="0"/>
  </cellStyleXfs>
  <cellXfs count="135">
    <xf numFmtId="0" fontId="0" fillId="0" borderId="0" xfId="0"/>
    <xf numFmtId="0" fontId="6" fillId="0" borderId="0" xfId="0" applyFont="1" applyAlignment="1">
      <alignment vertical="top"/>
    </xf>
    <xf numFmtId="0" fontId="6" fillId="0" borderId="0" xfId="0" applyFont="1" applyAlignment="1">
      <alignment vertical="top" wrapText="1"/>
    </xf>
    <xf numFmtId="49" fontId="6" fillId="0" borderId="0" xfId="0" applyNumberFormat="1" applyFont="1" applyAlignment="1">
      <alignment horizontal="left" vertical="top" wrapText="1"/>
    </xf>
    <xf numFmtId="0" fontId="10" fillId="0" borderId="0" xfId="0" applyFont="1" applyAlignment="1">
      <alignment vertical="top"/>
    </xf>
    <xf numFmtId="0" fontId="10" fillId="10" borderId="0" xfId="0" applyFont="1" applyFill="1" applyAlignment="1">
      <alignment vertical="top"/>
    </xf>
    <xf numFmtId="0" fontId="12" fillId="11" borderId="0" xfId="0" applyFont="1" applyFill="1" applyAlignment="1">
      <alignment vertical="top"/>
    </xf>
    <xf numFmtId="0" fontId="13" fillId="0" borderId="0" xfId="0" applyFont="1"/>
    <xf numFmtId="0" fontId="14" fillId="5" borderId="0" xfId="0" applyFont="1" applyFill="1" applyAlignment="1">
      <alignment vertical="top"/>
    </xf>
    <xf numFmtId="0" fontId="15" fillId="5" borderId="0" xfId="0" applyFont="1" applyFill="1" applyAlignment="1">
      <alignment vertical="top" wrapText="1"/>
    </xf>
    <xf numFmtId="0" fontId="16" fillId="0" borderId="0" xfId="0" applyFont="1"/>
    <xf numFmtId="0" fontId="17" fillId="11" borderId="0" xfId="0" applyFont="1" applyFill="1" applyAlignment="1">
      <alignment vertical="top" wrapText="1"/>
    </xf>
    <xf numFmtId="0" fontId="17" fillId="11" borderId="0" xfId="0" applyFont="1" applyFill="1" applyAlignment="1">
      <alignment vertical="top"/>
    </xf>
    <xf numFmtId="0" fontId="17" fillId="6" borderId="0" xfId="0" applyFont="1" applyFill="1" applyAlignment="1">
      <alignment vertical="top" wrapText="1"/>
    </xf>
    <xf numFmtId="0" fontId="13" fillId="7" borderId="0" xfId="0" applyFont="1" applyFill="1"/>
    <xf numFmtId="0" fontId="20" fillId="0" borderId="0" xfId="0" applyFont="1" applyAlignment="1">
      <alignment vertical="top" wrapText="1"/>
    </xf>
    <xf numFmtId="0" fontId="21" fillId="2" borderId="1" xfId="0" applyFont="1" applyFill="1" applyBorder="1" applyAlignment="1">
      <alignment horizontal="left" wrapText="1"/>
    </xf>
    <xf numFmtId="0" fontId="22" fillId="0" borderId="1" xfId="0" applyFont="1" applyBorder="1" applyAlignment="1">
      <alignment vertical="top" wrapText="1"/>
    </xf>
    <xf numFmtId="0" fontId="4" fillId="2" borderId="0" xfId="0" applyFont="1" applyFill="1" applyAlignment="1">
      <alignment wrapText="1"/>
    </xf>
    <xf numFmtId="0" fontId="22" fillId="0" borderId="0" xfId="0" applyFont="1" applyAlignment="1">
      <alignment vertical="top" wrapText="1"/>
    </xf>
    <xf numFmtId="49" fontId="20" fillId="0" borderId="0" xfId="0" applyNumberFormat="1" applyFont="1" applyAlignment="1">
      <alignment horizontal="left" vertical="top" wrapText="1"/>
    </xf>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vertical="top" wrapText="1"/>
    </xf>
    <xf numFmtId="0" fontId="26" fillId="0" borderId="0" xfId="0" applyFont="1" applyAlignment="1">
      <alignment vertical="top" wrapText="1"/>
    </xf>
    <xf numFmtId="0" fontId="20" fillId="0" borderId="0" xfId="0" applyFont="1" applyAlignment="1">
      <alignment horizontal="center" wrapText="1"/>
    </xf>
    <xf numFmtId="0" fontId="3" fillId="0" borderId="0" xfId="0" applyFont="1"/>
    <xf numFmtId="0" fontId="27" fillId="11" borderId="0" xfId="0" applyFont="1" applyFill="1" applyAlignment="1">
      <alignment vertical="top" wrapText="1"/>
    </xf>
    <xf numFmtId="0" fontId="28" fillId="0" borderId="0" xfId="0" applyFont="1" applyAlignment="1">
      <alignment horizontal="left" vertical="top"/>
    </xf>
    <xf numFmtId="0" fontId="28" fillId="0" borderId="0" xfId="0" applyFont="1" applyAlignment="1">
      <alignment horizontal="left" vertical="top" wrapText="1"/>
    </xf>
    <xf numFmtId="0" fontId="29" fillId="0" borderId="0" xfId="0" applyFont="1" applyAlignment="1">
      <alignment vertical="top"/>
    </xf>
    <xf numFmtId="0" fontId="29" fillId="0" borderId="0" xfId="0" applyFont="1" applyAlignment="1">
      <alignment vertical="top" wrapText="1"/>
    </xf>
    <xf numFmtId="0" fontId="29" fillId="4" borderId="0" xfId="0" applyFont="1" applyFill="1" applyAlignment="1">
      <alignment vertical="top" wrapText="1"/>
    </xf>
    <xf numFmtId="0" fontId="29" fillId="4" borderId="0" xfId="0" applyFont="1" applyFill="1" applyAlignment="1">
      <alignment vertical="top"/>
    </xf>
    <xf numFmtId="0" fontId="30" fillId="0" borderId="0" xfId="0" applyFont="1" applyAlignment="1">
      <alignment horizontal="left" vertical="top" wrapText="1"/>
    </xf>
    <xf numFmtId="0" fontId="17" fillId="0" borderId="0" xfId="0" applyFont="1" applyAlignment="1">
      <alignment horizontal="left" vertical="top"/>
    </xf>
    <xf numFmtId="0" fontId="17" fillId="0" borderId="0" xfId="0" applyFont="1" applyAlignment="1">
      <alignment horizontal="left" vertical="top" wrapText="1"/>
    </xf>
    <xf numFmtId="14" fontId="17" fillId="0" borderId="0" xfId="0" applyNumberFormat="1" applyFont="1" applyAlignment="1">
      <alignment horizontal="left" vertical="top" wrapText="1"/>
    </xf>
    <xf numFmtId="0" fontId="12" fillId="0" borderId="0" xfId="0" applyFont="1" applyAlignment="1">
      <alignment horizontal="left" vertical="top" wrapText="1"/>
    </xf>
    <xf numFmtId="0" fontId="31" fillId="11" borderId="0" xfId="0" applyFont="1" applyFill="1" applyAlignment="1">
      <alignment vertical="top"/>
    </xf>
    <xf numFmtId="0" fontId="25" fillId="0" borderId="0" xfId="0" applyFont="1" applyAlignment="1">
      <alignment horizontal="center" vertical="top" wrapText="1"/>
    </xf>
    <xf numFmtId="0" fontId="32" fillId="0" borderId="0" xfId="0" applyFont="1" applyAlignment="1">
      <alignment vertical="top"/>
    </xf>
    <xf numFmtId="0" fontId="20" fillId="0" borderId="0" xfId="0" applyFont="1" applyAlignment="1">
      <alignment vertical="top"/>
    </xf>
    <xf numFmtId="49" fontId="35" fillId="0" borderId="2" xfId="0" applyNumberFormat="1" applyFont="1" applyBorder="1" applyAlignment="1">
      <alignment horizontal="left" vertical="top" wrapText="1"/>
    </xf>
    <xf numFmtId="0" fontId="36" fillId="0" borderId="0" xfId="0" applyFont="1" applyAlignment="1">
      <alignment vertical="top" wrapText="1"/>
    </xf>
    <xf numFmtId="0" fontId="37" fillId="0" borderId="0" xfId="0" applyFont="1" applyAlignment="1">
      <alignment vertical="top" wrapText="1"/>
    </xf>
    <xf numFmtId="49" fontId="19" fillId="0" borderId="0" xfId="0" applyNumberFormat="1" applyFont="1"/>
    <xf numFmtId="0" fontId="19" fillId="0" borderId="0" xfId="0" applyFont="1" applyAlignment="1">
      <alignment vertical="top" wrapText="1"/>
    </xf>
    <xf numFmtId="0" fontId="24" fillId="0" borderId="2" xfId="0" applyFont="1" applyBorder="1" applyAlignment="1">
      <alignment horizontal="left" vertical="top"/>
    </xf>
    <xf numFmtId="49" fontId="20" fillId="0" borderId="0" xfId="0" applyNumberFormat="1" applyFont="1" applyAlignment="1">
      <alignment wrapText="1"/>
    </xf>
    <xf numFmtId="0" fontId="35" fillId="0" borderId="0" xfId="0" applyFont="1" applyAlignment="1">
      <alignment vertical="top" wrapText="1"/>
    </xf>
    <xf numFmtId="0" fontId="20" fillId="0" borderId="1" xfId="0" applyFont="1" applyBorder="1" applyAlignment="1">
      <alignment vertical="top" wrapText="1"/>
    </xf>
    <xf numFmtId="0" fontId="38" fillId="0" borderId="0" xfId="0" applyFont="1" applyAlignment="1">
      <alignment vertical="top" wrapText="1"/>
    </xf>
    <xf numFmtId="0" fontId="39" fillId="10" borderId="0" xfId="0" applyFont="1" applyFill="1" applyAlignment="1">
      <alignment vertical="top"/>
    </xf>
    <xf numFmtId="0" fontId="33" fillId="0" borderId="0" xfId="0" applyFont="1" applyAlignment="1">
      <alignment vertical="top" wrapText="1"/>
    </xf>
    <xf numFmtId="0" fontId="34" fillId="0" borderId="0" xfId="0" applyFont="1" applyAlignment="1">
      <alignment vertical="top" wrapText="1"/>
    </xf>
    <xf numFmtId="0" fontId="21" fillId="8" borderId="3" xfId="0" applyFont="1" applyFill="1" applyBorder="1" applyAlignment="1">
      <alignment horizontal="left"/>
    </xf>
    <xf numFmtId="0" fontId="19" fillId="0" borderId="0" xfId="0" applyFont="1" applyAlignment="1">
      <alignment horizontal="right" vertical="top" wrapText="1"/>
    </xf>
    <xf numFmtId="0" fontId="40" fillId="0" borderId="3" xfId="0" applyFont="1" applyBorder="1" applyAlignment="1">
      <alignment vertical="top"/>
    </xf>
    <xf numFmtId="0" fontId="40" fillId="0" borderId="0" xfId="0" applyFont="1" applyAlignment="1">
      <alignment vertical="top"/>
    </xf>
    <xf numFmtId="0" fontId="41" fillId="0" borderId="3" xfId="0" applyFont="1" applyBorder="1" applyAlignment="1">
      <alignment vertical="top"/>
    </xf>
    <xf numFmtId="0" fontId="41" fillId="0" borderId="0" xfId="0" applyFont="1" applyAlignment="1">
      <alignment vertical="top"/>
    </xf>
    <xf numFmtId="0" fontId="38" fillId="0" borderId="0" xfId="0" applyFont="1" applyAlignment="1">
      <alignment vertical="top"/>
    </xf>
    <xf numFmtId="49" fontId="38" fillId="0" borderId="2" xfId="0" applyNumberFormat="1" applyFont="1" applyBorder="1" applyAlignment="1">
      <alignment horizontal="left" vertical="top" wrapText="1"/>
    </xf>
    <xf numFmtId="0" fontId="42" fillId="0" borderId="0" xfId="0" applyFont="1" applyAlignment="1">
      <alignment vertical="top" wrapText="1"/>
    </xf>
    <xf numFmtId="0" fontId="2" fillId="2" borderId="0" xfId="0" applyFont="1" applyFill="1" applyAlignment="1">
      <alignment wrapText="1"/>
    </xf>
    <xf numFmtId="0" fontId="43" fillId="0" borderId="1" xfId="0" applyFont="1" applyBorder="1" applyAlignment="1">
      <alignment vertical="top" wrapText="1"/>
    </xf>
    <xf numFmtId="0" fontId="10" fillId="0" borderId="0" xfId="0" applyFont="1" applyAlignment="1" applyProtection="1">
      <alignment vertical="top"/>
      <protection locked="0"/>
    </xf>
    <xf numFmtId="0" fontId="6" fillId="0" borderId="0" xfId="0" applyFont="1" applyAlignment="1" applyProtection="1">
      <alignment vertical="top"/>
      <protection locked="0"/>
    </xf>
    <xf numFmtId="0" fontId="48" fillId="0" borderId="0" xfId="0" applyFont="1" applyAlignment="1">
      <alignment vertical="top" wrapText="1"/>
    </xf>
    <xf numFmtId="0" fontId="47" fillId="9" borderId="0" xfId="0" applyFont="1" applyFill="1" applyAlignment="1">
      <alignment horizontal="left" vertical="top" wrapText="1"/>
    </xf>
    <xf numFmtId="0" fontId="49" fillId="0" borderId="1" xfId="0" applyFont="1" applyBorder="1" applyAlignment="1">
      <alignment vertical="top" wrapText="1"/>
    </xf>
    <xf numFmtId="0" fontId="49" fillId="0" borderId="0" xfId="0" applyFont="1" applyAlignment="1">
      <alignment vertical="top" wrapText="1"/>
    </xf>
    <xf numFmtId="0" fontId="43" fillId="0" borderId="0" xfId="0" applyFont="1" applyAlignment="1">
      <alignment vertical="top" wrapText="1"/>
    </xf>
    <xf numFmtId="0" fontId="43" fillId="12" borderId="1" xfId="0" applyFont="1" applyFill="1" applyBorder="1" applyAlignment="1">
      <alignment vertical="top" wrapText="1"/>
    </xf>
    <xf numFmtId="0" fontId="43" fillId="12" borderId="5" xfId="0" applyFont="1" applyFill="1" applyBorder="1" applyAlignment="1">
      <alignment vertical="top" wrapText="1"/>
    </xf>
    <xf numFmtId="0" fontId="48" fillId="0" borderId="2" xfId="0" applyFont="1" applyBorder="1" applyAlignment="1">
      <alignment horizontal="left" vertical="top" wrapText="1"/>
    </xf>
    <xf numFmtId="0" fontId="6" fillId="0" borderId="0" xfId="0" applyFont="1" applyAlignment="1">
      <alignment horizontal="center" vertical="top"/>
    </xf>
    <xf numFmtId="0" fontId="25" fillId="0" borderId="4" xfId="0" applyFont="1" applyBorder="1" applyAlignment="1">
      <alignment horizontal="center" vertical="top" wrapText="1"/>
    </xf>
    <xf numFmtId="0" fontId="39" fillId="13" borderId="0" xfId="0" applyFont="1" applyFill="1" applyAlignment="1">
      <alignment vertical="top" wrapText="1"/>
    </xf>
    <xf numFmtId="0" fontId="27" fillId="6" borderId="0" xfId="0" applyFont="1" applyFill="1" applyAlignment="1">
      <alignment vertical="top" wrapText="1"/>
    </xf>
    <xf numFmtId="0" fontId="50" fillId="6" borderId="0" xfId="0" applyFont="1" applyFill="1" applyAlignment="1">
      <alignment vertical="top" wrapText="1"/>
    </xf>
    <xf numFmtId="14" fontId="17" fillId="6" borderId="0" xfId="0" applyNumberFormat="1" applyFont="1" applyFill="1" applyAlignment="1">
      <alignment horizontal="left" vertical="top" wrapText="1"/>
    </xf>
    <xf numFmtId="0" fontId="27" fillId="6" borderId="0" xfId="0" quotePrefix="1" applyFont="1" applyFill="1" applyAlignment="1">
      <alignment vertical="top" wrapText="1"/>
    </xf>
    <xf numFmtId="0" fontId="24" fillId="0" borderId="0" xfId="0" applyFont="1" applyAlignment="1">
      <alignment horizontal="left" vertical="top" wrapText="1"/>
    </xf>
    <xf numFmtId="0" fontId="39" fillId="14" borderId="0" xfId="0" applyFont="1" applyFill="1" applyAlignment="1">
      <alignment vertical="top" wrapText="1"/>
    </xf>
    <xf numFmtId="0" fontId="51" fillId="0" borderId="0" xfId="0" applyFont="1" applyAlignment="1">
      <alignment horizontal="left" vertical="top" wrapText="1"/>
    </xf>
    <xf numFmtId="0" fontId="51" fillId="0" borderId="3" xfId="0" applyFont="1" applyBorder="1" applyAlignment="1">
      <alignment vertical="top" wrapText="1"/>
    </xf>
    <xf numFmtId="0" fontId="24" fillId="0" borderId="0" xfId="0" applyFont="1" applyAlignment="1">
      <alignment horizontal="left" vertical="top"/>
    </xf>
    <xf numFmtId="0" fontId="48" fillId="0" borderId="6" xfId="0" applyFont="1" applyBorder="1" applyAlignment="1">
      <alignment vertical="top" wrapText="1"/>
    </xf>
    <xf numFmtId="0" fontId="50" fillId="6" borderId="0" xfId="0" quotePrefix="1" applyFont="1" applyFill="1" applyAlignment="1">
      <alignment vertical="top" wrapText="1"/>
    </xf>
    <xf numFmtId="0" fontId="23" fillId="0" borderId="2" xfId="0" applyFont="1" applyBorder="1" applyAlignment="1">
      <alignment horizontal="left" vertical="top"/>
    </xf>
    <xf numFmtId="0" fontId="21" fillId="2" borderId="1" xfId="0" applyFont="1" applyFill="1" applyBorder="1" applyAlignment="1">
      <alignment horizontal="left" vertical="top" wrapText="1"/>
    </xf>
    <xf numFmtId="0" fontId="38" fillId="0" borderId="2" xfId="0" applyFont="1" applyBorder="1" applyAlignment="1">
      <alignment horizontal="left" vertical="top"/>
    </xf>
    <xf numFmtId="0" fontId="38" fillId="0" borderId="6" xfId="0" applyFont="1" applyBorder="1" applyAlignment="1">
      <alignment vertical="top" wrapText="1"/>
    </xf>
    <xf numFmtId="0" fontId="21" fillId="14" borderId="3" xfId="0" applyFont="1" applyFill="1" applyBorder="1" applyAlignment="1">
      <alignment vertical="top"/>
    </xf>
    <xf numFmtId="0" fontId="48" fillId="12" borderId="6" xfId="0" applyFont="1" applyFill="1" applyBorder="1" applyAlignment="1">
      <alignment vertical="top" wrapText="1"/>
    </xf>
    <xf numFmtId="0" fontId="48" fillId="12" borderId="0" xfId="0" applyFont="1" applyFill="1" applyAlignment="1">
      <alignment vertical="top" wrapText="1"/>
    </xf>
    <xf numFmtId="0" fontId="54" fillId="0" borderId="0" xfId="0" applyFont="1" applyAlignment="1">
      <alignment vertical="top" wrapText="1"/>
    </xf>
    <xf numFmtId="0" fontId="55" fillId="0" borderId="0" xfId="0" applyFont="1" applyAlignment="1">
      <alignment vertical="top"/>
    </xf>
    <xf numFmtId="0" fontId="56" fillId="0" borderId="0" xfId="0" applyFont="1" applyAlignment="1">
      <alignment horizontal="center" vertical="top" wrapText="1"/>
    </xf>
    <xf numFmtId="0" fontId="48" fillId="0" borderId="2" xfId="0" quotePrefix="1" applyFont="1" applyBorder="1" applyAlignment="1">
      <alignment horizontal="left" vertical="top" wrapText="1"/>
    </xf>
    <xf numFmtId="0" fontId="43" fillId="12" borderId="0" xfId="0" applyFont="1" applyFill="1" applyAlignment="1">
      <alignment vertical="top" wrapText="1"/>
    </xf>
    <xf numFmtId="0" fontId="13" fillId="0" borderId="0" xfId="0" applyFont="1" applyAlignment="1">
      <alignment wrapText="1"/>
    </xf>
    <xf numFmtId="0" fontId="44" fillId="0" borderId="0" xfId="0" applyFont="1" applyAlignment="1">
      <alignment horizontal="left" vertical="center" wrapText="1"/>
    </xf>
    <xf numFmtId="0" fontId="46" fillId="0" borderId="0" xfId="0" applyFont="1" applyAlignment="1">
      <alignment horizontal="left" vertical="center" wrapText="1"/>
    </xf>
    <xf numFmtId="0" fontId="45" fillId="0" borderId="0" xfId="0" applyFont="1" applyAlignment="1">
      <alignment horizontal="left" vertical="center" wrapText="1"/>
    </xf>
    <xf numFmtId="0" fontId="13" fillId="0" borderId="0" xfId="0" applyFont="1" applyAlignment="1">
      <alignment vertical="top" wrapText="1"/>
    </xf>
    <xf numFmtId="0" fontId="38" fillId="0" borderId="2" xfId="0" applyFont="1" applyBorder="1" applyAlignment="1">
      <alignment horizontal="left" vertical="top" wrapText="1"/>
    </xf>
    <xf numFmtId="0" fontId="38" fillId="0" borderId="1" xfId="0" applyFont="1" applyBorder="1" applyAlignment="1">
      <alignment vertical="top" wrapText="1"/>
    </xf>
    <xf numFmtId="0" fontId="20" fillId="0" borderId="2" xfId="0" applyFont="1" applyBorder="1" applyAlignment="1">
      <alignment horizontal="left" vertical="top"/>
    </xf>
    <xf numFmtId="0" fontId="20" fillId="0" borderId="6" xfId="0" applyFont="1" applyBorder="1" applyAlignment="1">
      <alignment vertical="top" wrapText="1"/>
    </xf>
    <xf numFmtId="0" fontId="53" fillId="4" borderId="0" xfId="0" applyFont="1" applyFill="1" applyAlignment="1">
      <alignment vertical="top"/>
    </xf>
    <xf numFmtId="16" fontId="48" fillId="0" borderId="0" xfId="0" applyNumberFormat="1" applyFont="1" applyAlignment="1">
      <alignment horizontal="center" vertical="top" wrapText="1"/>
    </xf>
    <xf numFmtId="49" fontId="35" fillId="0" borderId="0" xfId="0" applyNumberFormat="1" applyFont="1" applyAlignment="1">
      <alignment wrapText="1"/>
    </xf>
    <xf numFmtId="0" fontId="52" fillId="0" borderId="0" xfId="0" applyFont="1" applyAlignment="1">
      <alignment vertical="top" wrapText="1"/>
    </xf>
    <xf numFmtId="0" fontId="58" fillId="0" borderId="0" xfId="0" applyFont="1"/>
    <xf numFmtId="0" fontId="59" fillId="0" borderId="0" xfId="0" applyFont="1" applyAlignment="1">
      <alignment vertical="top"/>
    </xf>
    <xf numFmtId="0" fontId="20" fillId="0" borderId="0" xfId="0" quotePrefix="1" applyFont="1" applyAlignment="1">
      <alignment vertical="top" wrapText="1"/>
    </xf>
    <xf numFmtId="0" fontId="48" fillId="0" borderId="0" xfId="0" applyFont="1" applyAlignment="1">
      <alignment horizontal="left" vertical="top" wrapText="1"/>
    </xf>
    <xf numFmtId="0" fontId="60" fillId="0" borderId="0" xfId="0" applyFont="1" applyAlignment="1">
      <alignment vertical="top" wrapText="1"/>
    </xf>
    <xf numFmtId="0" fontId="61" fillId="0" borderId="0" xfId="0" applyFont="1" applyAlignment="1">
      <alignment vertical="top" wrapText="1"/>
    </xf>
    <xf numFmtId="0" fontId="2" fillId="8" borderId="0" xfId="0" applyFont="1" applyFill="1"/>
    <xf numFmtId="0" fontId="38" fillId="12" borderId="1" xfId="0" applyFont="1" applyFill="1" applyBorder="1" applyAlignment="1">
      <alignment vertical="top" wrapText="1"/>
    </xf>
    <xf numFmtId="0" fontId="38" fillId="12" borderId="0" xfId="0" applyFont="1" applyFill="1" applyAlignment="1">
      <alignment vertical="top" wrapText="1"/>
    </xf>
    <xf numFmtId="0" fontId="38" fillId="12" borderId="5" xfId="0" applyFont="1" applyFill="1" applyBorder="1" applyAlignment="1">
      <alignment vertical="top" wrapText="1"/>
    </xf>
    <xf numFmtId="0" fontId="7" fillId="3" borderId="2" xfId="0" applyFont="1" applyFill="1" applyBorder="1" applyAlignment="1">
      <alignment horizontal="left" vertical="top" wrapText="1"/>
    </xf>
    <xf numFmtId="0" fontId="7" fillId="3" borderId="0" xfId="0" applyFont="1" applyFill="1" applyAlignment="1">
      <alignment horizontal="left" vertical="top" wrapText="1"/>
    </xf>
    <xf numFmtId="0" fontId="8" fillId="0" borderId="2" xfId="0" applyFont="1" applyBorder="1" applyAlignment="1">
      <alignment horizontal="left" vertical="top" wrapText="1"/>
    </xf>
    <xf numFmtId="0" fontId="8" fillId="0" borderId="0" xfId="0" applyFont="1" applyAlignment="1">
      <alignment horizontal="left" vertical="top" wrapText="1"/>
    </xf>
    <xf numFmtId="0" fontId="21" fillId="9" borderId="0" xfId="0" applyFont="1" applyFill="1" applyAlignment="1">
      <alignment horizontal="center" vertical="top" wrapText="1"/>
    </xf>
    <xf numFmtId="0" fontId="21" fillId="3" borderId="2" xfId="0" applyFont="1" applyFill="1" applyBorder="1" applyAlignment="1">
      <alignment vertical="top" wrapText="1"/>
    </xf>
    <xf numFmtId="0" fontId="21" fillId="3" borderId="0" xfId="0" applyFont="1" applyFill="1" applyAlignment="1">
      <alignment vertical="top" wrapText="1"/>
    </xf>
    <xf numFmtId="0" fontId="21" fillId="15" borderId="2" xfId="0" applyFont="1" applyFill="1" applyBorder="1" applyAlignment="1">
      <alignment vertical="top" wrapText="1"/>
    </xf>
    <xf numFmtId="0" fontId="21" fillId="15" borderId="0" xfId="0" applyFont="1" applyFill="1" applyAlignment="1">
      <alignment vertical="top" wrapText="1"/>
    </xf>
  </cellXfs>
  <cellStyles count="6">
    <cellStyle name="Normal 2" xfId="1" xr:uid="{00000000-0005-0000-0000-000000000000}"/>
    <cellStyle name="Standaard" xfId="0" builtinId="0"/>
    <cellStyle name="Standaard 2" xfId="2" xr:uid="{00000000-0005-0000-0000-000002000000}"/>
    <cellStyle name="Standaard 2 2" xfId="5" xr:uid="{10479669-02F7-42DD-9684-4B5193794FC2}"/>
    <cellStyle name="Standaard 3" xfId="3" xr:uid="{00000000-0005-0000-0000-000003000000}"/>
    <cellStyle name="Standaard 4" xfId="4" xr:uid="{00000000-0005-0000-0000-000004000000}"/>
  </cellStyles>
  <dxfs count="0"/>
  <tableStyles count="0" defaultTableStyle="TableStyleMedium9" defaultPivotStyle="PivotStyleLight16"/>
  <colors>
    <mruColors>
      <color rgb="FF403151"/>
      <color rgb="FFFEFEFA"/>
      <color rgb="FF4B2A25"/>
      <color rgb="FFFFE6AF"/>
      <color rgb="FF4F6228"/>
      <color rgb="FF0000FF"/>
      <color rgb="FF31869B"/>
      <color rgb="FF009900"/>
      <color rgb="FFFBF4F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971550</xdr:colOff>
      <xdr:row>2</xdr:row>
      <xdr:rowOff>101600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19812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38100</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66675</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an Janssens" id="{458D94C3-9B09-4C46-B2A6-B9599322B09B}" userId="S::j.janssens@vektis.nl::37bb2ef5-1226-4198-ae84-67b0eeac0bf7"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 dT="2023-11-10T14:52:06.40" personId="{458D94C3-9B09-4C46-B2A6-B9599322B09B}" id="{061E22A1-F7B6-44B5-A351-648D5520CC9E}">
    <text>Hier ontbreken versienr's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showGridLines="0" tabSelected="1" workbookViewId="0">
      <selection activeCell="B7" sqref="B7"/>
    </sheetView>
  </sheetViews>
  <sheetFormatPr defaultRowHeight="12.75" x14ac:dyDescent="0.2"/>
  <cols>
    <col min="1" max="1" width="15.5703125" customWidth="1"/>
    <col min="2" max="2" width="18.85546875" customWidth="1"/>
    <col min="3" max="3" width="42" customWidth="1"/>
    <col min="4" max="4" width="18.42578125" customWidth="1"/>
  </cols>
  <sheetData>
    <row r="1" spans="1:4" s="26" customFormat="1" ht="14.25" x14ac:dyDescent="0.25">
      <c r="A1" s="12"/>
      <c r="B1" s="11"/>
      <c r="C1" s="11"/>
      <c r="D1" s="12"/>
    </row>
    <row r="2" spans="1:4" s="26" customFormat="1" ht="19.5" customHeight="1" x14ac:dyDescent="0.25">
      <c r="A2" s="12"/>
      <c r="B2" s="27"/>
      <c r="C2" s="27"/>
      <c r="D2" s="12"/>
    </row>
    <row r="3" spans="1:4" s="26" customFormat="1" ht="53.25" customHeight="1" x14ac:dyDescent="0.25">
      <c r="A3" s="12"/>
      <c r="B3" s="27"/>
      <c r="C3" s="27"/>
      <c r="D3" s="12"/>
    </row>
    <row r="4" spans="1:4" s="26" customFormat="1" ht="21" customHeight="1" x14ac:dyDescent="0.25">
      <c r="A4" s="12"/>
      <c r="B4" s="28" t="s">
        <v>6</v>
      </c>
      <c r="C4" s="29"/>
      <c r="D4" s="12"/>
    </row>
    <row r="5" spans="1:4" s="26" customFormat="1" ht="18" x14ac:dyDescent="0.25">
      <c r="A5" s="12"/>
      <c r="B5" s="30" t="s">
        <v>67</v>
      </c>
      <c r="C5" s="31"/>
      <c r="D5" s="12"/>
    </row>
    <row r="6" spans="1:4" s="26" customFormat="1" ht="17.25" customHeight="1" x14ac:dyDescent="0.25">
      <c r="A6" s="12"/>
      <c r="B6" s="112"/>
      <c r="C6" s="32"/>
      <c r="D6" s="12"/>
    </row>
    <row r="7" spans="1:4" s="26" customFormat="1" ht="18" x14ac:dyDescent="0.25">
      <c r="A7" s="12"/>
      <c r="B7" s="33" t="s">
        <v>68</v>
      </c>
      <c r="C7" s="32"/>
      <c r="D7" s="12"/>
    </row>
    <row r="8" spans="1:4" s="26" customFormat="1" ht="17.25" customHeight="1" x14ac:dyDescent="0.25">
      <c r="A8" s="12"/>
      <c r="B8" s="34"/>
      <c r="C8" s="34"/>
      <c r="D8" s="12"/>
    </row>
    <row r="9" spans="1:4" s="26" customFormat="1" ht="14.25" x14ac:dyDescent="0.25">
      <c r="A9" s="12"/>
      <c r="B9" s="35" t="s">
        <v>7</v>
      </c>
      <c r="C9" s="36" t="s">
        <v>323</v>
      </c>
      <c r="D9" s="12"/>
    </row>
    <row r="10" spans="1:4" s="26" customFormat="1" ht="18" customHeight="1" x14ac:dyDescent="0.25">
      <c r="A10" s="12"/>
      <c r="B10" s="36" t="s">
        <v>8</v>
      </c>
      <c r="C10" s="37">
        <v>45384</v>
      </c>
      <c r="D10" s="12"/>
    </row>
    <row r="11" spans="1:4" s="26" customFormat="1" ht="14.25" x14ac:dyDescent="0.25">
      <c r="A11" s="12"/>
      <c r="B11" s="36"/>
      <c r="C11" s="36"/>
      <c r="D11" s="12"/>
    </row>
    <row r="12" spans="1:4" s="26" customFormat="1" ht="14.25" x14ac:dyDescent="0.25">
      <c r="A12" s="12"/>
      <c r="B12" s="8" t="s">
        <v>26</v>
      </c>
      <c r="C12" s="8"/>
      <c r="D12" s="12"/>
    </row>
    <row r="13" spans="1:4" s="26" customFormat="1" ht="14.25" x14ac:dyDescent="0.25">
      <c r="A13" s="12"/>
      <c r="B13" s="38"/>
      <c r="C13" s="38"/>
      <c r="D13" s="12"/>
    </row>
    <row r="14" spans="1:4" s="26" customFormat="1" ht="15" customHeight="1" x14ac:dyDescent="0.25">
      <c r="A14" s="12"/>
      <c r="B14" s="36" t="s">
        <v>9</v>
      </c>
      <c r="C14" s="36">
        <v>1</v>
      </c>
      <c r="D14" s="12"/>
    </row>
    <row r="15" spans="1:4" s="26" customFormat="1" ht="17.25" customHeight="1" x14ac:dyDescent="0.25">
      <c r="A15" s="12"/>
      <c r="B15" s="36" t="s">
        <v>10</v>
      </c>
      <c r="C15" s="37">
        <v>45384</v>
      </c>
      <c r="D15" s="12"/>
    </row>
    <row r="16" spans="1:4" s="26" customFormat="1" ht="17.25" customHeight="1" x14ac:dyDescent="0.25">
      <c r="A16" s="39"/>
      <c r="B16" s="36" t="s">
        <v>11</v>
      </c>
      <c r="C16" s="36" t="s">
        <v>324</v>
      </c>
      <c r="D16" s="39"/>
    </row>
    <row r="17" spans="1:4" s="26" customFormat="1" ht="13.5" x14ac:dyDescent="0.25">
      <c r="A17" s="39"/>
      <c r="B17" s="39"/>
      <c r="C17" s="39"/>
      <c r="D17" s="39"/>
    </row>
    <row r="18" spans="1:4" s="26" customFormat="1" ht="13.5" x14ac:dyDescent="0.25">
      <c r="A18" s="39"/>
      <c r="B18" s="39"/>
      <c r="C18" s="39"/>
      <c r="D18" s="39"/>
    </row>
    <row r="19" spans="1:4" s="26" customFormat="1" ht="14.25" x14ac:dyDescent="0.25">
      <c r="A19" s="39"/>
      <c r="B19" s="12"/>
      <c r="C19" s="12"/>
      <c r="D19" s="39"/>
    </row>
    <row r="20" spans="1:4" s="26" customFormat="1" ht="14.25" x14ac:dyDescent="0.25">
      <c r="A20" s="39"/>
      <c r="B20" s="11"/>
      <c r="C20" s="11"/>
      <c r="D20" s="39"/>
    </row>
    <row r="21" spans="1:4" s="26" customFormat="1" ht="14.25" x14ac:dyDescent="0.25">
      <c r="A21" s="39"/>
      <c r="B21" s="11"/>
      <c r="C21" s="11"/>
      <c r="D21" s="39"/>
    </row>
    <row r="22" spans="1:4" s="26" customFormat="1" ht="14.25" x14ac:dyDescent="0.25">
      <c r="A22" s="39"/>
      <c r="B22" s="11"/>
      <c r="C22" s="11"/>
      <c r="D22" s="39"/>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3"/>
  <sheetViews>
    <sheetView workbookViewId="0">
      <selection activeCell="B6" sqref="B6"/>
    </sheetView>
  </sheetViews>
  <sheetFormatPr defaultColWidth="9.140625" defaultRowHeight="13.5" x14ac:dyDescent="0.25"/>
  <cols>
    <col min="1" max="1" width="15.85546875" style="7" customWidth="1"/>
    <col min="2" max="2" width="72.85546875" style="7" customWidth="1"/>
    <col min="3" max="3" width="15.85546875" style="7" customWidth="1"/>
    <col min="4" max="4" width="17.85546875" style="103" customWidth="1"/>
    <col min="5" max="16384" width="9.140625" style="7"/>
  </cols>
  <sheetData>
    <row r="1" spans="1:4" x14ac:dyDescent="0.25">
      <c r="A1" s="6"/>
      <c r="B1" s="6"/>
      <c r="C1" s="6"/>
    </row>
    <row r="2" spans="1:4" ht="24.75" customHeight="1" x14ac:dyDescent="0.25">
      <c r="A2" s="6"/>
      <c r="B2" s="6"/>
      <c r="C2" s="6"/>
    </row>
    <row r="3" spans="1:4" s="10" customFormat="1" ht="14.25" x14ac:dyDescent="0.25">
      <c r="A3" s="8" t="s">
        <v>12</v>
      </c>
      <c r="B3" s="9"/>
      <c r="C3" s="6"/>
      <c r="D3" s="104"/>
    </row>
    <row r="4" spans="1:4" ht="14.25" x14ac:dyDescent="0.25">
      <c r="A4" s="6"/>
      <c r="B4" s="11"/>
      <c r="C4" s="12"/>
      <c r="D4" s="105"/>
    </row>
    <row r="5" spans="1:4" ht="14.25" x14ac:dyDescent="0.25">
      <c r="A5" s="6"/>
      <c r="B5" s="11"/>
      <c r="C5" s="12"/>
      <c r="D5" s="105"/>
    </row>
    <row r="6" spans="1:4" ht="28.5" x14ac:dyDescent="0.25">
      <c r="A6" s="6" t="s">
        <v>13</v>
      </c>
      <c r="B6" s="13" t="s">
        <v>452</v>
      </c>
      <c r="C6" s="12"/>
      <c r="D6" s="105"/>
    </row>
    <row r="7" spans="1:4" ht="14.25" x14ac:dyDescent="0.25">
      <c r="A7" s="6"/>
      <c r="B7" s="12"/>
      <c r="C7" s="12"/>
      <c r="D7" s="104"/>
    </row>
    <row r="8" spans="1:4" ht="71.650000000000006" customHeight="1" x14ac:dyDescent="0.25">
      <c r="A8" s="6" t="s">
        <v>15</v>
      </c>
      <c r="B8" s="13" t="s">
        <v>325</v>
      </c>
      <c r="C8" s="12"/>
      <c r="D8" s="105"/>
    </row>
    <row r="9" spans="1:4" ht="57" x14ac:dyDescent="0.25">
      <c r="A9" s="6" t="s">
        <v>16</v>
      </c>
      <c r="B9" s="13" t="s">
        <v>234</v>
      </c>
      <c r="C9" s="12"/>
      <c r="D9" s="106"/>
    </row>
    <row r="10" spans="1:4" ht="14.25" x14ac:dyDescent="0.25">
      <c r="A10" s="6"/>
      <c r="B10" s="13"/>
      <c r="C10" s="12"/>
      <c r="D10" s="106"/>
    </row>
    <row r="11" spans="1:4" ht="185.25" x14ac:dyDescent="0.25">
      <c r="A11" s="6" t="s">
        <v>17</v>
      </c>
      <c r="B11" s="13" t="s">
        <v>235</v>
      </c>
      <c r="C11" s="12"/>
      <c r="D11" s="107"/>
    </row>
    <row r="12" spans="1:4" ht="14.25" x14ac:dyDescent="0.25">
      <c r="A12" s="6"/>
      <c r="B12" s="13"/>
      <c r="C12" s="12"/>
    </row>
    <row r="13" spans="1:4" ht="86.25" customHeight="1" x14ac:dyDescent="0.25">
      <c r="A13" s="6" t="s">
        <v>28</v>
      </c>
      <c r="B13" s="13" t="s">
        <v>422</v>
      </c>
      <c r="C13" s="12"/>
    </row>
    <row r="14" spans="1:4" ht="14.25" x14ac:dyDescent="0.25">
      <c r="A14" s="6"/>
      <c r="B14" s="13"/>
      <c r="C14" s="12"/>
    </row>
    <row r="15" spans="1:4" ht="185.25" x14ac:dyDescent="0.25">
      <c r="A15" s="6" t="s">
        <v>18</v>
      </c>
      <c r="B15" s="13" t="s">
        <v>358</v>
      </c>
      <c r="C15" s="12"/>
    </row>
    <row r="16" spans="1:4" ht="14.25" x14ac:dyDescent="0.25">
      <c r="A16" s="6"/>
      <c r="B16" s="6"/>
      <c r="C16" s="12"/>
    </row>
    <row r="17" spans="1:3" ht="14.25" x14ac:dyDescent="0.25">
      <c r="A17" s="6" t="s">
        <v>14</v>
      </c>
      <c r="B17" s="13" t="s">
        <v>453</v>
      </c>
      <c r="C17" s="12"/>
    </row>
    <row r="18" spans="1:3" ht="14.25" x14ac:dyDescent="0.25">
      <c r="A18" s="6"/>
      <c r="B18" s="13" t="s">
        <v>454</v>
      </c>
      <c r="C18" s="12"/>
    </row>
    <row r="19" spans="1:3" ht="14.25" x14ac:dyDescent="0.25">
      <c r="A19" s="6"/>
      <c r="B19" s="13"/>
      <c r="C19" s="12"/>
    </row>
    <row r="20" spans="1:3" ht="14.25" x14ac:dyDescent="0.25">
      <c r="A20" s="6"/>
      <c r="B20" s="13"/>
      <c r="C20" s="12"/>
    </row>
    <row r="21" spans="1:3" x14ac:dyDescent="0.25">
      <c r="A21" s="6"/>
      <c r="B21" s="6"/>
      <c r="C21" s="6"/>
    </row>
    <row r="22" spans="1:3" x14ac:dyDescent="0.25">
      <c r="A22" s="6"/>
      <c r="B22" s="6"/>
      <c r="C22" s="6"/>
    </row>
    <row r="23" spans="1:3" x14ac:dyDescent="0.25">
      <c r="C23" s="1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5"/>
  <sheetViews>
    <sheetView workbookViewId="0">
      <selection activeCell="B6" sqref="B6"/>
    </sheetView>
  </sheetViews>
  <sheetFormatPr defaultRowHeight="12.75" x14ac:dyDescent="0.2"/>
  <cols>
    <col min="1" max="1" width="15.85546875" customWidth="1"/>
    <col min="2" max="2" width="70.85546875" customWidth="1"/>
    <col min="3" max="3" width="15.85546875" customWidth="1"/>
  </cols>
  <sheetData>
    <row r="1" spans="1:3" s="7" customFormat="1" ht="13.5" x14ac:dyDescent="0.25">
      <c r="A1" s="6"/>
      <c r="B1" s="6"/>
      <c r="C1" s="6"/>
    </row>
    <row r="2" spans="1:3" s="7" customFormat="1" ht="22.5" customHeight="1" x14ac:dyDescent="0.25">
      <c r="A2" s="6"/>
      <c r="B2" s="6"/>
      <c r="C2" s="6"/>
    </row>
    <row r="3" spans="1:3" s="10" customFormat="1" ht="14.25" x14ac:dyDescent="0.25">
      <c r="A3" s="8" t="s">
        <v>53</v>
      </c>
      <c r="B3" s="9"/>
      <c r="C3" s="6"/>
    </row>
    <row r="4" spans="1:3" s="7" customFormat="1" ht="14.25" x14ac:dyDescent="0.25">
      <c r="A4" s="6"/>
      <c r="B4" s="11"/>
      <c r="C4" s="12"/>
    </row>
    <row r="5" spans="1:3" s="7" customFormat="1" ht="14.25" x14ac:dyDescent="0.25">
      <c r="A5" s="6"/>
      <c r="B5" s="11"/>
      <c r="C5" s="12"/>
    </row>
    <row r="6" spans="1:3" s="7" customFormat="1" ht="14.25" x14ac:dyDescent="0.25">
      <c r="A6" s="6" t="s">
        <v>13</v>
      </c>
      <c r="B6" s="80" t="s">
        <v>455</v>
      </c>
      <c r="C6" s="12"/>
    </row>
    <row r="7" spans="1:3" s="7" customFormat="1" ht="14.25" x14ac:dyDescent="0.25">
      <c r="A7" s="6"/>
      <c r="B7" s="6"/>
      <c r="C7" s="12"/>
    </row>
    <row r="8" spans="1:3" s="7" customFormat="1" ht="14.25" x14ac:dyDescent="0.25">
      <c r="A8" s="6" t="s">
        <v>27</v>
      </c>
      <c r="B8" s="81" t="s">
        <v>54</v>
      </c>
      <c r="C8" s="12"/>
    </row>
    <row r="9" spans="1:3" s="7" customFormat="1" ht="42.75" x14ac:dyDescent="0.25">
      <c r="A9" s="6"/>
      <c r="B9" s="80" t="s">
        <v>56</v>
      </c>
      <c r="C9" s="12"/>
    </row>
    <row r="10" spans="1:3" s="7" customFormat="1" ht="57" x14ac:dyDescent="0.25">
      <c r="A10" s="6"/>
      <c r="B10" s="80" t="s">
        <v>266</v>
      </c>
      <c r="C10" s="12"/>
    </row>
    <row r="11" spans="1:3" s="7" customFormat="1" ht="14.25" x14ac:dyDescent="0.25">
      <c r="A11" s="6"/>
      <c r="B11" s="80" t="s">
        <v>267</v>
      </c>
      <c r="C11" s="12"/>
    </row>
    <row r="12" spans="1:3" s="7" customFormat="1" ht="57" x14ac:dyDescent="0.25">
      <c r="A12" s="6"/>
      <c r="B12" s="80" t="s">
        <v>265</v>
      </c>
      <c r="C12" s="12"/>
    </row>
    <row r="13" spans="1:3" s="7" customFormat="1" ht="99.75" x14ac:dyDescent="0.25">
      <c r="A13" s="6"/>
      <c r="B13" s="80" t="s">
        <v>391</v>
      </c>
      <c r="C13" s="12"/>
    </row>
    <row r="14" spans="1:3" s="7" customFormat="1" ht="100.5" customHeight="1" x14ac:dyDescent="0.25">
      <c r="A14" s="6"/>
      <c r="B14" s="81" t="s">
        <v>388</v>
      </c>
      <c r="C14" s="12"/>
    </row>
    <row r="15" spans="1:3" s="7" customFormat="1" ht="71.25" x14ac:dyDescent="0.25">
      <c r="A15" s="6"/>
      <c r="B15" s="83" t="s">
        <v>387</v>
      </c>
      <c r="C15" s="12"/>
    </row>
    <row r="16" spans="1:3" s="7" customFormat="1" ht="14.25" x14ac:dyDescent="0.25">
      <c r="A16" s="6"/>
      <c r="B16" s="90" t="s">
        <v>57</v>
      </c>
      <c r="C16" s="12"/>
    </row>
    <row r="17" spans="1:3" s="7" customFormat="1" ht="85.5" x14ac:dyDescent="0.25">
      <c r="A17" s="6"/>
      <c r="B17" s="83" t="s">
        <v>64</v>
      </c>
      <c r="C17" s="12"/>
    </row>
    <row r="18" spans="1:3" s="7" customFormat="1" ht="32.25" customHeight="1" x14ac:dyDescent="0.25">
      <c r="A18" s="6"/>
      <c r="B18" s="83" t="s">
        <v>389</v>
      </c>
      <c r="C18" s="12"/>
    </row>
    <row r="19" spans="1:3" s="7" customFormat="1" ht="71.25" x14ac:dyDescent="0.25">
      <c r="A19" s="6"/>
      <c r="B19" s="83" t="s">
        <v>390</v>
      </c>
      <c r="C19" s="12"/>
    </row>
    <row r="20" spans="1:3" s="7" customFormat="1" ht="14.25" x14ac:dyDescent="0.25">
      <c r="A20" s="6"/>
      <c r="B20" s="6"/>
      <c r="C20" s="12"/>
    </row>
    <row r="21" spans="1:3" s="7" customFormat="1" ht="14.25" x14ac:dyDescent="0.25">
      <c r="A21" s="6"/>
      <c r="B21" s="6"/>
      <c r="C21" s="12"/>
    </row>
    <row r="22" spans="1:3" s="7" customFormat="1" ht="14.25" x14ac:dyDescent="0.25">
      <c r="A22" s="6" t="s">
        <v>55</v>
      </c>
      <c r="B22" s="82">
        <v>45384</v>
      </c>
      <c r="C22" s="12"/>
    </row>
    <row r="23" spans="1:3" s="7" customFormat="1" ht="14.25" x14ac:dyDescent="0.25">
      <c r="A23" s="6"/>
      <c r="B23" s="6"/>
      <c r="C23" s="12"/>
    </row>
    <row r="24" spans="1:3" s="7" customFormat="1" ht="14.25" x14ac:dyDescent="0.25">
      <c r="A24" s="6"/>
      <c r="B24" s="6"/>
      <c r="C24" s="12"/>
    </row>
    <row r="25" spans="1:3" s="7" customFormat="1" ht="14.25" x14ac:dyDescent="0.25">
      <c r="A25" s="6"/>
      <c r="B25" s="6"/>
      <c r="C25" s="12"/>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defaultRowHeight="12.75" x14ac:dyDescent="0.2"/>
  <cols>
    <col min="1" max="1" width="72.85546875" customWidth="1"/>
  </cols>
  <sheetData>
    <row r="1" spans="1:1" ht="13.5" x14ac:dyDescent="0.25">
      <c r="A1" s="116" t="s">
        <v>268</v>
      </c>
    </row>
    <row r="3" spans="1:1" ht="54" x14ac:dyDescent="0.2">
      <c r="A3" s="15" t="s">
        <v>393</v>
      </c>
    </row>
    <row r="4" spans="1:1" ht="27" x14ac:dyDescent="0.2">
      <c r="A4" s="118" t="s">
        <v>392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fitToPage="1"/>
  </sheetPr>
  <dimension ref="A1:K38"/>
  <sheetViews>
    <sheetView showGridLines="0" zoomScaleNormal="100" workbookViewId="0">
      <pane ySplit="4" topLeftCell="A5" activePane="bottomLeft" state="frozen"/>
      <selection activeCell="C1" sqref="C1"/>
      <selection pane="bottomLeft"/>
    </sheetView>
  </sheetViews>
  <sheetFormatPr defaultColWidth="9.140625" defaultRowHeight="13.5" x14ac:dyDescent="0.3"/>
  <cols>
    <col min="1" max="1" width="5.5703125" style="1" customWidth="1"/>
    <col min="2" max="2" width="44.140625" style="15" customWidth="1"/>
    <col min="3" max="3" width="47" style="15" customWidth="1"/>
    <col min="4" max="4" width="6.140625" style="20" customWidth="1"/>
    <col min="5" max="5" width="38.85546875" style="69" customWidth="1"/>
    <col min="6" max="6" width="20.85546875" style="15" customWidth="1"/>
    <col min="7" max="7" width="5.85546875" style="25" customWidth="1"/>
    <col min="8" max="8" width="6.5703125" style="25" customWidth="1"/>
    <col min="9" max="9" width="9.85546875" style="15" customWidth="1"/>
    <col min="10" max="10" width="14.42578125" style="1" customWidth="1"/>
    <col min="11" max="11" width="39.140625" style="4" customWidth="1"/>
    <col min="12" max="16384" width="9.140625" style="1"/>
  </cols>
  <sheetData>
    <row r="1" spans="1:11" ht="14.25" x14ac:dyDescent="0.3">
      <c r="A1" s="117" t="s">
        <v>43</v>
      </c>
      <c r="B1" s="115"/>
      <c r="C1" s="69"/>
      <c r="D1" s="69"/>
      <c r="F1" s="1"/>
      <c r="G1" s="77"/>
    </row>
    <row r="2" spans="1:11" x14ac:dyDescent="0.3">
      <c r="C2" s="69"/>
      <c r="D2" s="69"/>
    </row>
    <row r="3" spans="1:11" ht="25.5" x14ac:dyDescent="0.25">
      <c r="B3" s="92" t="s">
        <v>4</v>
      </c>
      <c r="C3" s="18"/>
      <c r="D3" s="126" t="s">
        <v>5</v>
      </c>
      <c r="E3" s="127"/>
      <c r="F3" s="127"/>
      <c r="G3" s="130" t="s">
        <v>51</v>
      </c>
      <c r="H3" s="130"/>
      <c r="I3" s="70" t="s">
        <v>269</v>
      </c>
      <c r="J3" s="79" t="s">
        <v>58</v>
      </c>
      <c r="K3" s="5" t="s">
        <v>27</v>
      </c>
    </row>
    <row r="4" spans="1:11" ht="38.25" x14ac:dyDescent="0.2">
      <c r="A4" s="2" t="s">
        <v>42</v>
      </c>
      <c r="B4" s="71" t="s">
        <v>1</v>
      </c>
      <c r="C4" s="72" t="s">
        <v>2</v>
      </c>
      <c r="D4" s="128" t="s">
        <v>3</v>
      </c>
      <c r="E4" s="129"/>
      <c r="F4" s="22" t="s">
        <v>25</v>
      </c>
      <c r="G4" s="78" t="s">
        <v>92</v>
      </c>
      <c r="H4" s="40" t="s">
        <v>93</v>
      </c>
      <c r="I4" s="23" t="s">
        <v>23</v>
      </c>
      <c r="J4" s="23" t="s">
        <v>190</v>
      </c>
    </row>
    <row r="5" spans="1:11" ht="27" x14ac:dyDescent="0.2">
      <c r="A5" s="1" t="s">
        <v>290</v>
      </c>
      <c r="B5" s="66" t="s">
        <v>363</v>
      </c>
      <c r="C5" s="73" t="s">
        <v>435</v>
      </c>
      <c r="D5" s="76" t="s">
        <v>31</v>
      </c>
      <c r="E5" s="69" t="s">
        <v>32</v>
      </c>
      <c r="F5" s="69" t="s">
        <v>24</v>
      </c>
      <c r="G5" s="78" t="s">
        <v>30</v>
      </c>
      <c r="H5" s="40"/>
      <c r="I5" s="64" t="str">
        <f>"rc"&amp;D5</f>
        <v>rc8028</v>
      </c>
      <c r="J5" s="24" t="s">
        <v>109</v>
      </c>
      <c r="K5" s="21" t="s">
        <v>33</v>
      </c>
    </row>
    <row r="6" spans="1:11" ht="54" x14ac:dyDescent="0.2">
      <c r="A6" s="1" t="s">
        <v>291</v>
      </c>
      <c r="B6" s="74" t="s">
        <v>417</v>
      </c>
      <c r="C6" s="75" t="s">
        <v>69</v>
      </c>
      <c r="D6" s="76">
        <v>9262</v>
      </c>
      <c r="E6" s="69" t="s">
        <v>52</v>
      </c>
      <c r="F6" s="69" t="s">
        <v>24</v>
      </c>
      <c r="G6" s="78" t="s">
        <v>30</v>
      </c>
      <c r="H6" s="40"/>
      <c r="I6" s="64" t="s">
        <v>46</v>
      </c>
      <c r="J6" s="24" t="s">
        <v>109</v>
      </c>
      <c r="K6" s="21"/>
    </row>
    <row r="7" spans="1:11" ht="40.5" x14ac:dyDescent="0.2">
      <c r="A7" s="1" t="s">
        <v>292</v>
      </c>
      <c r="B7" s="66" t="s">
        <v>418</v>
      </c>
      <c r="C7" s="73" t="s">
        <v>70</v>
      </c>
      <c r="D7" s="76">
        <v>9263</v>
      </c>
      <c r="E7" s="69" t="s">
        <v>403</v>
      </c>
      <c r="F7" s="69" t="s">
        <v>24</v>
      </c>
      <c r="G7" s="78" t="s">
        <v>30</v>
      </c>
      <c r="H7" s="40"/>
      <c r="I7" s="64" t="s">
        <v>47</v>
      </c>
      <c r="J7" s="24" t="s">
        <v>109</v>
      </c>
      <c r="K7" s="21"/>
    </row>
    <row r="8" spans="1:11" ht="27" x14ac:dyDescent="0.2">
      <c r="A8" s="1" t="s">
        <v>293</v>
      </c>
      <c r="B8" s="74" t="s">
        <v>38</v>
      </c>
      <c r="C8" s="75" t="s">
        <v>36</v>
      </c>
      <c r="D8" s="76">
        <v>8986</v>
      </c>
      <c r="E8" s="69" t="s">
        <v>29</v>
      </c>
      <c r="F8" s="69" t="s">
        <v>24</v>
      </c>
      <c r="G8" s="78" t="s">
        <v>30</v>
      </c>
      <c r="H8" s="40"/>
      <c r="I8" s="64" t="str">
        <f t="shared" ref="I8:I20" si="0">"rc"&amp;D8</f>
        <v>rc8986</v>
      </c>
      <c r="J8" s="24" t="s">
        <v>109</v>
      </c>
      <c r="K8" s="21"/>
    </row>
    <row r="9" spans="1:11" ht="40.5" x14ac:dyDescent="0.2">
      <c r="A9" s="1" t="s">
        <v>294</v>
      </c>
      <c r="B9" s="66" t="s">
        <v>72</v>
      </c>
      <c r="C9" s="73" t="s">
        <v>89</v>
      </c>
      <c r="D9" s="76">
        <v>9489</v>
      </c>
      <c r="E9" s="69" t="s">
        <v>76</v>
      </c>
      <c r="F9" s="69" t="s">
        <v>75</v>
      </c>
      <c r="G9" s="78" t="s">
        <v>30</v>
      </c>
      <c r="H9" s="40"/>
      <c r="I9" s="64" t="str">
        <f t="shared" si="0"/>
        <v>rc9489</v>
      </c>
      <c r="J9" s="24" t="s">
        <v>109</v>
      </c>
      <c r="K9" s="21"/>
    </row>
    <row r="10" spans="1:11" s="68" customFormat="1" ht="27" x14ac:dyDescent="0.2">
      <c r="A10" s="68" t="s">
        <v>297</v>
      </c>
      <c r="B10" s="74" t="s">
        <v>73</v>
      </c>
      <c r="C10" s="75" t="s">
        <v>74</v>
      </c>
      <c r="D10" s="76">
        <v>9490</v>
      </c>
      <c r="E10" s="69" t="s">
        <v>77</v>
      </c>
      <c r="F10" s="69" t="s">
        <v>75</v>
      </c>
      <c r="G10" s="78" t="s">
        <v>30</v>
      </c>
      <c r="H10" s="40"/>
      <c r="I10" s="64" t="str">
        <f t="shared" si="0"/>
        <v>rc9490</v>
      </c>
      <c r="J10" s="24" t="s">
        <v>109</v>
      </c>
      <c r="K10" s="67"/>
    </row>
    <row r="11" spans="1:11" ht="54" x14ac:dyDescent="0.2">
      <c r="A11" s="1" t="s">
        <v>303</v>
      </c>
      <c r="B11" s="66" t="s">
        <v>226</v>
      </c>
      <c r="C11" s="73" t="s">
        <v>227</v>
      </c>
      <c r="D11" s="76">
        <v>8371</v>
      </c>
      <c r="E11" s="69" t="s">
        <v>78</v>
      </c>
      <c r="F11" s="69" t="s">
        <v>75</v>
      </c>
      <c r="G11" s="78" t="s">
        <v>30</v>
      </c>
      <c r="H11" s="40"/>
      <c r="I11" s="64" t="str">
        <f t="shared" si="0"/>
        <v>rc8371</v>
      </c>
      <c r="J11" s="24" t="s">
        <v>109</v>
      </c>
      <c r="K11" s="21"/>
    </row>
    <row r="12" spans="1:11" s="68" customFormat="1" ht="67.5" x14ac:dyDescent="0.2">
      <c r="A12" s="68" t="s">
        <v>299</v>
      </c>
      <c r="B12" s="74" t="s">
        <v>220</v>
      </c>
      <c r="C12" s="102" t="s">
        <v>208</v>
      </c>
      <c r="D12" s="76">
        <v>9491</v>
      </c>
      <c r="E12" s="69" t="s">
        <v>224</v>
      </c>
      <c r="F12" s="69" t="s">
        <v>75</v>
      </c>
      <c r="G12" s="78" t="s">
        <v>30</v>
      </c>
      <c r="H12" s="40"/>
      <c r="I12" s="64" t="str">
        <f t="shared" si="0"/>
        <v>rc9491</v>
      </c>
      <c r="J12" s="24" t="s">
        <v>109</v>
      </c>
      <c r="K12" s="67"/>
    </row>
    <row r="13" spans="1:11" s="68" customFormat="1" ht="54" x14ac:dyDescent="0.2">
      <c r="A13" s="68" t="s">
        <v>300</v>
      </c>
      <c r="B13" s="66" t="s">
        <v>277</v>
      </c>
      <c r="C13" s="73" t="s">
        <v>278</v>
      </c>
      <c r="D13" s="76">
        <v>9492</v>
      </c>
      <c r="E13" s="69" t="s">
        <v>402</v>
      </c>
      <c r="F13" s="69" t="s">
        <v>75</v>
      </c>
      <c r="G13" s="78" t="s">
        <v>30</v>
      </c>
      <c r="H13" s="40"/>
      <c r="I13" s="64" t="str">
        <f t="shared" si="0"/>
        <v>rc9492</v>
      </c>
      <c r="J13" s="24" t="s">
        <v>109</v>
      </c>
      <c r="K13" s="67"/>
    </row>
    <row r="14" spans="1:11" s="68" customFormat="1" ht="81" x14ac:dyDescent="0.2">
      <c r="A14" s="68" t="s">
        <v>302</v>
      </c>
      <c r="B14" s="74" t="s">
        <v>225</v>
      </c>
      <c r="C14" s="75" t="s">
        <v>222</v>
      </c>
      <c r="D14" s="76">
        <v>8372</v>
      </c>
      <c r="E14" s="69" t="s">
        <v>79</v>
      </c>
      <c r="F14" s="69" t="s">
        <v>75</v>
      </c>
      <c r="G14" s="78" t="s">
        <v>30</v>
      </c>
      <c r="H14" s="40"/>
      <c r="I14" s="64" t="str">
        <f t="shared" si="0"/>
        <v>rc8372</v>
      </c>
      <c r="J14" s="24" t="s">
        <v>109</v>
      </c>
      <c r="K14" s="67"/>
    </row>
    <row r="15" spans="1:11" ht="40.5" x14ac:dyDescent="0.2">
      <c r="A15" s="1" t="s">
        <v>305</v>
      </c>
      <c r="B15" s="66" t="s">
        <v>423</v>
      </c>
      <c r="C15" s="73" t="s">
        <v>424</v>
      </c>
      <c r="D15" s="76" t="s">
        <v>48</v>
      </c>
      <c r="E15" s="69" t="s">
        <v>399</v>
      </c>
      <c r="F15" s="69" t="s">
        <v>34</v>
      </c>
      <c r="G15" s="78" t="s">
        <v>30</v>
      </c>
      <c r="H15" s="40"/>
      <c r="I15" s="64" t="str">
        <f t="shared" si="0"/>
        <v>rc0150</v>
      </c>
      <c r="J15" s="24" t="s">
        <v>109</v>
      </c>
      <c r="K15" s="21"/>
    </row>
    <row r="16" spans="1:11" ht="67.5" x14ac:dyDescent="0.2">
      <c r="A16" s="1" t="s">
        <v>306</v>
      </c>
      <c r="B16" s="74" t="s">
        <v>372</v>
      </c>
      <c r="C16" s="75" t="s">
        <v>373</v>
      </c>
      <c r="D16" s="76">
        <v>8390</v>
      </c>
      <c r="E16" s="69" t="s">
        <v>394</v>
      </c>
      <c r="F16" s="69" t="s">
        <v>34</v>
      </c>
      <c r="G16" s="78" t="s">
        <v>30</v>
      </c>
      <c r="H16" s="40"/>
      <c r="I16" s="64" t="str">
        <f t="shared" si="0"/>
        <v>rc8390</v>
      </c>
      <c r="J16" s="24" t="s">
        <v>109</v>
      </c>
      <c r="K16" s="21"/>
    </row>
    <row r="17" spans="1:11" ht="94.5" x14ac:dyDescent="0.2">
      <c r="A17" s="1" t="s">
        <v>307</v>
      </c>
      <c r="B17" s="66" t="s">
        <v>436</v>
      </c>
      <c r="C17" s="73" t="s">
        <v>379</v>
      </c>
      <c r="D17" s="76">
        <v>8365</v>
      </c>
      <c r="E17" s="69" t="s">
        <v>83</v>
      </c>
      <c r="F17" s="69" t="s">
        <v>34</v>
      </c>
      <c r="G17" s="78" t="s">
        <v>30</v>
      </c>
      <c r="H17" s="40"/>
      <c r="I17" s="64" t="str">
        <f t="shared" si="0"/>
        <v>rc8365</v>
      </c>
      <c r="J17" s="24" t="s">
        <v>109</v>
      </c>
      <c r="K17" s="21"/>
    </row>
    <row r="18" spans="1:11" ht="68.25" x14ac:dyDescent="0.2">
      <c r="A18" s="1" t="s">
        <v>308</v>
      </c>
      <c r="B18" s="74" t="s">
        <v>414</v>
      </c>
      <c r="C18" s="75" t="s">
        <v>384</v>
      </c>
      <c r="D18" s="76">
        <v>8391</v>
      </c>
      <c r="E18" s="69" t="s">
        <v>82</v>
      </c>
      <c r="F18" s="69" t="s">
        <v>34</v>
      </c>
      <c r="G18" s="78" t="s">
        <v>30</v>
      </c>
      <c r="H18" s="40"/>
      <c r="I18" s="64" t="str">
        <f t="shared" si="0"/>
        <v>rc8391</v>
      </c>
      <c r="J18" s="24" t="s">
        <v>109</v>
      </c>
      <c r="K18" s="21"/>
    </row>
    <row r="19" spans="1:11" ht="121.5" x14ac:dyDescent="0.2">
      <c r="A19" s="1" t="s">
        <v>309</v>
      </c>
      <c r="B19" s="66" t="s">
        <v>343</v>
      </c>
      <c r="C19" s="73" t="s">
        <v>427</v>
      </c>
      <c r="D19" s="101" t="s">
        <v>258</v>
      </c>
      <c r="E19" s="69" t="s">
        <v>398</v>
      </c>
      <c r="F19" s="69" t="s">
        <v>84</v>
      </c>
      <c r="G19" s="78" t="s">
        <v>30</v>
      </c>
      <c r="H19" s="40"/>
      <c r="I19" s="64" t="str">
        <f t="shared" si="0"/>
        <v>rc0581</v>
      </c>
      <c r="J19" s="24" t="s">
        <v>109</v>
      </c>
      <c r="K19" s="21"/>
    </row>
    <row r="20" spans="1:11" ht="40.5" x14ac:dyDescent="0.2">
      <c r="A20" s="1" t="s">
        <v>311</v>
      </c>
      <c r="B20" s="74" t="s">
        <v>449</v>
      </c>
      <c r="C20" s="75" t="s">
        <v>428</v>
      </c>
      <c r="D20" s="101">
        <v>9690</v>
      </c>
      <c r="E20" s="69" t="s">
        <v>425</v>
      </c>
      <c r="F20" s="69" t="s">
        <v>40</v>
      </c>
      <c r="G20" s="78" t="s">
        <v>30</v>
      </c>
      <c r="H20" s="40"/>
      <c r="I20" s="64" t="str">
        <f t="shared" si="0"/>
        <v>rc9690</v>
      </c>
      <c r="J20" s="24" t="s">
        <v>109</v>
      </c>
      <c r="K20" s="21"/>
    </row>
    <row r="21" spans="1:11" ht="54" x14ac:dyDescent="0.2">
      <c r="A21" s="1" t="s">
        <v>312</v>
      </c>
      <c r="B21" s="66" t="s">
        <v>365</v>
      </c>
      <c r="C21" s="73" t="s">
        <v>347</v>
      </c>
      <c r="D21" s="76">
        <v>8370</v>
      </c>
      <c r="E21" s="69" t="s">
        <v>281</v>
      </c>
      <c r="F21" s="69" t="s">
        <v>40</v>
      </c>
      <c r="G21" s="78" t="s">
        <v>30</v>
      </c>
      <c r="H21" s="40"/>
      <c r="I21" s="64" t="s">
        <v>249</v>
      </c>
      <c r="J21" s="24" t="s">
        <v>109</v>
      </c>
      <c r="K21" s="21"/>
    </row>
    <row r="22" spans="1:11" ht="54" x14ac:dyDescent="0.2">
      <c r="A22" s="1" t="s">
        <v>313</v>
      </c>
      <c r="B22" s="74" t="s">
        <v>326</v>
      </c>
      <c r="C22" s="75" t="s">
        <v>437</v>
      </c>
      <c r="D22" s="76">
        <v>8370</v>
      </c>
      <c r="E22" s="69" t="s">
        <v>281</v>
      </c>
      <c r="F22" s="69" t="s">
        <v>40</v>
      </c>
      <c r="G22" s="78" t="s">
        <v>30</v>
      </c>
      <c r="H22" s="40"/>
      <c r="I22" s="64" t="s">
        <v>250</v>
      </c>
      <c r="J22" s="24" t="s">
        <v>109</v>
      </c>
      <c r="K22" s="21"/>
    </row>
    <row r="23" spans="1:11" ht="40.5" x14ac:dyDescent="0.2">
      <c r="A23" s="1" t="s">
        <v>315</v>
      </c>
      <c r="B23" s="66" t="s">
        <v>327</v>
      </c>
      <c r="C23" s="73" t="s">
        <v>346</v>
      </c>
      <c r="D23" s="76">
        <v>9283</v>
      </c>
      <c r="E23" s="69" t="s">
        <v>397</v>
      </c>
      <c r="F23" s="69" t="s">
        <v>41</v>
      </c>
      <c r="G23" s="78" t="s">
        <v>30</v>
      </c>
      <c r="H23" s="40"/>
      <c r="I23" s="64" t="str">
        <f>"rc"&amp;D23</f>
        <v>rc9283</v>
      </c>
      <c r="J23" s="24" t="s">
        <v>109</v>
      </c>
      <c r="K23" s="21"/>
    </row>
    <row r="24" spans="1:11" s="99" customFormat="1" ht="27" x14ac:dyDescent="0.2">
      <c r="A24" s="1" t="s">
        <v>317</v>
      </c>
      <c r="B24" s="74" t="s">
        <v>90</v>
      </c>
      <c r="C24" s="75" t="s">
        <v>229</v>
      </c>
      <c r="D24" s="101" t="s">
        <v>251</v>
      </c>
      <c r="E24" s="69" t="s">
        <v>91</v>
      </c>
      <c r="F24" s="69" t="s">
        <v>191</v>
      </c>
      <c r="G24" s="78" t="s">
        <v>30</v>
      </c>
      <c r="H24" s="100"/>
      <c r="I24" s="64" t="str">
        <f>"rc"&amp;D24</f>
        <v>rc0013</v>
      </c>
      <c r="J24" s="24" t="s">
        <v>109</v>
      </c>
      <c r="K24" s="52"/>
    </row>
    <row r="25" spans="1:11" ht="67.5" x14ac:dyDescent="0.2">
      <c r="A25" s="1" t="s">
        <v>301</v>
      </c>
      <c r="B25" s="66" t="s">
        <v>447</v>
      </c>
      <c r="C25" s="73" t="s">
        <v>438</v>
      </c>
      <c r="D25" s="76">
        <v>8354</v>
      </c>
      <c r="E25" s="69" t="s">
        <v>94</v>
      </c>
      <c r="F25" s="69" t="s">
        <v>75</v>
      </c>
      <c r="G25" s="78" t="s">
        <v>30</v>
      </c>
      <c r="H25" s="40"/>
      <c r="I25" s="64" t="s">
        <v>252</v>
      </c>
      <c r="J25" s="24" t="s">
        <v>109</v>
      </c>
      <c r="K25" s="21" t="s">
        <v>456</v>
      </c>
    </row>
    <row r="26" spans="1:11" ht="40.5" x14ac:dyDescent="0.3">
      <c r="A26" s="1" t="s">
        <v>298</v>
      </c>
      <c r="B26" s="74" t="s">
        <v>255</v>
      </c>
      <c r="C26" s="75" t="s">
        <v>261</v>
      </c>
      <c r="D26" s="76">
        <v>8354</v>
      </c>
      <c r="E26" s="69" t="s">
        <v>94</v>
      </c>
      <c r="F26" s="69" t="s">
        <v>75</v>
      </c>
      <c r="G26" s="78" t="s">
        <v>30</v>
      </c>
      <c r="I26" s="64" t="s">
        <v>253</v>
      </c>
      <c r="J26" s="24" t="s">
        <v>109</v>
      </c>
    </row>
    <row r="27" spans="1:11" ht="27" x14ac:dyDescent="0.3">
      <c r="A27" s="1" t="s">
        <v>319</v>
      </c>
      <c r="B27" s="66" t="s">
        <v>330</v>
      </c>
      <c r="C27" s="73" t="s">
        <v>348</v>
      </c>
      <c r="D27" s="76">
        <v>9487</v>
      </c>
      <c r="E27" s="69" t="s">
        <v>396</v>
      </c>
      <c r="F27" s="69" t="s">
        <v>191</v>
      </c>
      <c r="G27" s="78" t="s">
        <v>30</v>
      </c>
      <c r="I27" s="64" t="str">
        <f>"rc"&amp;D27</f>
        <v>rc9487</v>
      </c>
      <c r="J27" s="24" t="s">
        <v>109</v>
      </c>
    </row>
    <row r="28" spans="1:11" ht="27" x14ac:dyDescent="0.3">
      <c r="A28" s="1" t="s">
        <v>320</v>
      </c>
      <c r="B28" s="74" t="s">
        <v>276</v>
      </c>
      <c r="C28" s="75" t="s">
        <v>230</v>
      </c>
      <c r="D28" s="76">
        <v>9488</v>
      </c>
      <c r="E28" s="69" t="s">
        <v>404</v>
      </c>
      <c r="F28" s="69" t="s">
        <v>231</v>
      </c>
      <c r="G28" s="78" t="s">
        <v>30</v>
      </c>
      <c r="I28" s="64" t="str">
        <f>"rc"&amp;D28</f>
        <v>rc9488</v>
      </c>
      <c r="J28" s="24" t="s">
        <v>109</v>
      </c>
    </row>
    <row r="29" spans="1:11" ht="54" x14ac:dyDescent="0.2">
      <c r="A29" s="1" t="s">
        <v>314</v>
      </c>
      <c r="B29" s="66" t="s">
        <v>331</v>
      </c>
      <c r="C29" s="73" t="s">
        <v>439</v>
      </c>
      <c r="D29" s="76">
        <v>8370</v>
      </c>
      <c r="E29" s="69" t="s">
        <v>281</v>
      </c>
      <c r="F29" s="69" t="s">
        <v>40</v>
      </c>
      <c r="G29" s="78" t="s">
        <v>30</v>
      </c>
      <c r="H29" s="40"/>
      <c r="I29" s="64" t="s">
        <v>279</v>
      </c>
      <c r="J29" s="24" t="s">
        <v>109</v>
      </c>
    </row>
    <row r="30" spans="1:11" ht="40.5" x14ac:dyDescent="0.3">
      <c r="A30" s="1" t="s">
        <v>318</v>
      </c>
      <c r="B30" s="74" t="s">
        <v>366</v>
      </c>
      <c r="C30" s="75" t="s">
        <v>440</v>
      </c>
      <c r="D30" s="76">
        <v>9536</v>
      </c>
      <c r="E30" s="69" t="s">
        <v>395</v>
      </c>
      <c r="F30" s="69" t="s">
        <v>191</v>
      </c>
      <c r="G30" s="78" t="s">
        <v>30</v>
      </c>
      <c r="I30" s="64" t="s">
        <v>285</v>
      </c>
      <c r="J30" s="24" t="s">
        <v>109</v>
      </c>
    </row>
    <row r="31" spans="1:11" ht="54" x14ac:dyDescent="0.2">
      <c r="A31" s="1" t="s">
        <v>350</v>
      </c>
      <c r="B31" s="66" t="s">
        <v>429</v>
      </c>
      <c r="C31" s="73" t="s">
        <v>441</v>
      </c>
      <c r="D31" s="76">
        <v>9691</v>
      </c>
      <c r="E31" s="69" t="s">
        <v>355</v>
      </c>
      <c r="F31" s="69" t="s">
        <v>357</v>
      </c>
      <c r="G31" s="78" t="s">
        <v>30</v>
      </c>
      <c r="H31" s="40"/>
      <c r="I31" s="64" t="str">
        <f t="shared" ref="I31:I38" si="1">"rc"&amp;D31</f>
        <v>rc9691</v>
      </c>
      <c r="J31" s="24" t="s">
        <v>109</v>
      </c>
    </row>
    <row r="32" spans="1:11" ht="54" x14ac:dyDescent="0.2">
      <c r="A32" s="1" t="s">
        <v>351</v>
      </c>
      <c r="B32" s="74" t="s">
        <v>430</v>
      </c>
      <c r="C32" s="75" t="s">
        <v>442</v>
      </c>
      <c r="D32" s="76">
        <v>9692</v>
      </c>
      <c r="E32" s="69" t="s">
        <v>356</v>
      </c>
      <c r="F32" s="69" t="s">
        <v>357</v>
      </c>
      <c r="G32" s="78" t="s">
        <v>30</v>
      </c>
      <c r="H32" s="40"/>
      <c r="I32" s="64" t="str">
        <f t="shared" si="1"/>
        <v>rc9692</v>
      </c>
      <c r="J32" s="24" t="s">
        <v>109</v>
      </c>
    </row>
    <row r="33" spans="1:10" ht="27" x14ac:dyDescent="0.2">
      <c r="A33" s="1" t="s">
        <v>359</v>
      </c>
      <c r="B33" s="66" t="s">
        <v>362</v>
      </c>
      <c r="C33" s="73" t="s">
        <v>360</v>
      </c>
      <c r="D33" s="76">
        <v>9693</v>
      </c>
      <c r="E33" s="69" t="s">
        <v>361</v>
      </c>
      <c r="F33" s="69" t="s">
        <v>75</v>
      </c>
      <c r="G33" s="78" t="s">
        <v>30</v>
      </c>
      <c r="H33" s="40"/>
      <c r="I33" s="64" t="str">
        <f t="shared" si="1"/>
        <v>rc9693</v>
      </c>
      <c r="J33" s="24" t="s">
        <v>109</v>
      </c>
    </row>
    <row r="34" spans="1:10" ht="40.5" x14ac:dyDescent="0.3">
      <c r="A34" s="1" t="s">
        <v>369</v>
      </c>
      <c r="B34" s="74" t="s">
        <v>370</v>
      </c>
      <c r="C34" s="75" t="s">
        <v>371</v>
      </c>
      <c r="D34" s="76">
        <v>9694</v>
      </c>
      <c r="E34" s="69" t="s">
        <v>394</v>
      </c>
      <c r="F34" s="69" t="s">
        <v>34</v>
      </c>
      <c r="G34" s="78" t="s">
        <v>30</v>
      </c>
      <c r="I34" s="64" t="str">
        <f t="shared" si="1"/>
        <v>rc9694</v>
      </c>
      <c r="J34" s="24" t="s">
        <v>109</v>
      </c>
    </row>
    <row r="35" spans="1:10" ht="54" x14ac:dyDescent="0.3">
      <c r="A35" s="1" t="s">
        <v>375</v>
      </c>
      <c r="B35" s="66" t="s">
        <v>374</v>
      </c>
      <c r="C35" s="73" t="s">
        <v>376</v>
      </c>
      <c r="D35" s="76">
        <v>9695</v>
      </c>
      <c r="E35" s="69" t="s">
        <v>377</v>
      </c>
      <c r="F35" s="69" t="s">
        <v>34</v>
      </c>
      <c r="G35" s="78" t="s">
        <v>30</v>
      </c>
      <c r="I35" s="64" t="str">
        <f t="shared" si="1"/>
        <v>rc9695</v>
      </c>
      <c r="J35" s="24" t="s">
        <v>109</v>
      </c>
    </row>
    <row r="36" spans="1:10" ht="40.5" x14ac:dyDescent="0.3">
      <c r="A36" s="1" t="s">
        <v>381</v>
      </c>
      <c r="B36" s="74" t="s">
        <v>380</v>
      </c>
      <c r="C36" s="75" t="s">
        <v>382</v>
      </c>
      <c r="D36" s="76">
        <v>9696</v>
      </c>
      <c r="E36" s="69" t="s">
        <v>383</v>
      </c>
      <c r="F36" s="69" t="s">
        <v>34</v>
      </c>
      <c r="G36" s="78" t="s">
        <v>30</v>
      </c>
      <c r="I36" s="64" t="str">
        <f t="shared" si="1"/>
        <v>rc9696</v>
      </c>
      <c r="J36" s="24" t="s">
        <v>109</v>
      </c>
    </row>
    <row r="37" spans="1:10" ht="54" x14ac:dyDescent="0.3">
      <c r="A37" s="1" t="s">
        <v>412</v>
      </c>
      <c r="B37" s="66" t="s">
        <v>445</v>
      </c>
      <c r="C37" s="73" t="s">
        <v>446</v>
      </c>
      <c r="D37" s="76">
        <v>9553</v>
      </c>
      <c r="E37" s="69" t="s">
        <v>413</v>
      </c>
      <c r="F37" s="69" t="s">
        <v>35</v>
      </c>
      <c r="G37" s="78" t="s">
        <v>30</v>
      </c>
      <c r="I37" s="64" t="str">
        <f t="shared" si="1"/>
        <v>rc9553</v>
      </c>
      <c r="J37" s="24" t="s">
        <v>109</v>
      </c>
    </row>
    <row r="38" spans="1:10" ht="27" x14ac:dyDescent="0.3">
      <c r="A38" s="1" t="s">
        <v>415</v>
      </c>
      <c r="B38" s="74" t="s">
        <v>416</v>
      </c>
      <c r="C38" s="75" t="s">
        <v>433</v>
      </c>
      <c r="D38" s="76">
        <v>9697</v>
      </c>
      <c r="E38" s="69" t="s">
        <v>426</v>
      </c>
      <c r="F38" s="69" t="s">
        <v>75</v>
      </c>
      <c r="G38" s="78" t="s">
        <v>30</v>
      </c>
      <c r="I38" s="64" t="str">
        <f t="shared" si="1"/>
        <v>rc9697</v>
      </c>
      <c r="J38" s="24" t="s">
        <v>109</v>
      </c>
    </row>
  </sheetData>
  <autoFilter ref="A4:I38" xr:uid="{00000000-0009-0000-0000-000004000000}">
    <filterColumn colId="3" showButton="0"/>
  </autoFilter>
  <sortState xmlns:xlrd2="http://schemas.microsoft.com/office/spreadsheetml/2017/richdata2" ref="A5:K38">
    <sortCondition ref="A5:A38"/>
  </sortState>
  <mergeCells count="3">
    <mergeCell ref="D3:F3"/>
    <mergeCell ref="D4:E4"/>
    <mergeCell ref="G3:H3"/>
  </mergeCells>
  <printOptions horizontalCentered="1" verticalCentered="1" gridLines="1"/>
  <pageMargins left="0.23622047244094491" right="0.23622047244094491" top="0.74803149606299213" bottom="0.74803149606299213" header="0.31496062992125984" footer="0.31496062992125984"/>
  <pageSetup paperSize="9" scale="54" fitToHeight="2" orientation="landscape" r:id="rId1"/>
  <headerFooter>
    <oddHeader>&amp;C&amp;"Arial,Vet"&amp;9&amp;K03+000Overzicht  &amp;A &amp;F</oddHeader>
    <oddFooter>&amp;L&amp;8&amp;K03+000&amp;D&amp;R&amp;8&amp;K03+000&amp;P van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H63"/>
  <sheetViews>
    <sheetView showGridLines="0" zoomScaleNormal="100" workbookViewId="0">
      <pane ySplit="5" topLeftCell="A26" activePane="bottomLeft" state="frozen"/>
      <selection pane="bottomLeft" activeCell="E60" sqref="E60"/>
    </sheetView>
  </sheetViews>
  <sheetFormatPr defaultColWidth="9.140625" defaultRowHeight="13.5" x14ac:dyDescent="0.2"/>
  <cols>
    <col min="1" max="1" width="11.140625" style="15" customWidth="1"/>
    <col min="2" max="2" width="10.7109375" style="15" bestFit="1" customWidth="1"/>
    <col min="3" max="3" width="6.85546875" style="54" customWidth="1"/>
    <col min="4" max="5" width="50.85546875" style="15" customWidth="1"/>
    <col min="6" max="6" width="5.140625" style="20" customWidth="1"/>
    <col min="7" max="7" width="49.42578125" style="15" customWidth="1"/>
    <col min="8" max="8" width="16.42578125" style="15" customWidth="1"/>
    <col min="9" max="16384" width="9.140625" style="15"/>
  </cols>
  <sheetData>
    <row r="1" spans="1:8" x14ac:dyDescent="0.2">
      <c r="A1" s="41" t="s">
        <v>63</v>
      </c>
    </row>
    <row r="3" spans="1:8" x14ac:dyDescent="0.25">
      <c r="C3" s="55"/>
      <c r="D3" s="16" t="s">
        <v>4</v>
      </c>
      <c r="E3" s="65"/>
      <c r="F3" s="131" t="s">
        <v>5</v>
      </c>
      <c r="G3" s="132"/>
      <c r="H3" s="132"/>
    </row>
    <row r="4" spans="1:8" x14ac:dyDescent="0.25">
      <c r="A4" s="46" t="s">
        <v>20</v>
      </c>
      <c r="B4" s="47" t="s">
        <v>21</v>
      </c>
      <c r="C4" s="47" t="s">
        <v>0</v>
      </c>
      <c r="D4" s="17" t="s">
        <v>1</v>
      </c>
      <c r="E4" s="19" t="s">
        <v>2</v>
      </c>
      <c r="F4" s="48" t="s">
        <v>3</v>
      </c>
      <c r="G4" s="21"/>
      <c r="H4" s="22" t="s">
        <v>25</v>
      </c>
    </row>
    <row r="5" spans="1:8" x14ac:dyDescent="0.3">
      <c r="A5" s="49"/>
      <c r="B5" s="50"/>
      <c r="C5" s="15"/>
      <c r="D5" s="51"/>
      <c r="F5" s="43"/>
      <c r="G5" s="44"/>
      <c r="H5" s="44"/>
    </row>
    <row r="6" spans="1:8" x14ac:dyDescent="0.25">
      <c r="A6" s="114" t="s">
        <v>407</v>
      </c>
      <c r="B6" s="50"/>
      <c r="C6" s="15"/>
      <c r="D6" s="51"/>
      <c r="F6" s="43"/>
      <c r="G6" s="44"/>
      <c r="H6" s="44"/>
    </row>
    <row r="7" spans="1:8" s="52" customFormat="1" ht="40.5" x14ac:dyDescent="0.2">
      <c r="A7" s="52" t="s">
        <v>256</v>
      </c>
      <c r="B7" s="52" t="s">
        <v>334</v>
      </c>
      <c r="C7" s="62" t="s">
        <v>309</v>
      </c>
      <c r="D7" s="123" t="s">
        <v>221</v>
      </c>
      <c r="E7" s="124" t="s">
        <v>207</v>
      </c>
      <c r="F7" s="108">
        <v>581</v>
      </c>
      <c r="G7" s="52" t="s">
        <v>398</v>
      </c>
      <c r="H7" s="52" t="s">
        <v>84</v>
      </c>
    </row>
    <row r="8" spans="1:8" ht="40.5" x14ac:dyDescent="0.2">
      <c r="A8" s="15" t="s">
        <v>257</v>
      </c>
      <c r="B8" s="15" t="s">
        <v>335</v>
      </c>
      <c r="C8" s="42" t="s">
        <v>309</v>
      </c>
      <c r="D8" s="74" t="s">
        <v>221</v>
      </c>
      <c r="E8" s="102" t="s">
        <v>207</v>
      </c>
      <c r="F8" s="76" t="s">
        <v>258</v>
      </c>
      <c r="G8" s="69" t="s">
        <v>398</v>
      </c>
      <c r="H8" s="69" t="s">
        <v>84</v>
      </c>
    </row>
    <row r="9" spans="1:8" s="52" customFormat="1" ht="40.5" x14ac:dyDescent="0.2">
      <c r="A9" s="52" t="s">
        <v>256</v>
      </c>
      <c r="B9" s="52" t="s">
        <v>334</v>
      </c>
      <c r="C9" s="62" t="s">
        <v>315</v>
      </c>
      <c r="D9" s="123" t="s">
        <v>223</v>
      </c>
      <c r="E9" s="125" t="s">
        <v>210</v>
      </c>
      <c r="F9" s="108">
        <v>9283</v>
      </c>
      <c r="G9" s="52" t="s">
        <v>37</v>
      </c>
      <c r="H9" s="52" t="s">
        <v>41</v>
      </c>
    </row>
    <row r="10" spans="1:8" ht="40.5" x14ac:dyDescent="0.2">
      <c r="A10" s="15" t="s">
        <v>257</v>
      </c>
      <c r="B10" s="15" t="s">
        <v>335</v>
      </c>
      <c r="C10" s="42" t="s">
        <v>315</v>
      </c>
      <c r="D10" s="74" t="s">
        <v>259</v>
      </c>
      <c r="E10" s="75" t="s">
        <v>260</v>
      </c>
      <c r="F10" s="76">
        <v>9283</v>
      </c>
      <c r="G10" s="69" t="s">
        <v>397</v>
      </c>
      <c r="H10" s="69" t="s">
        <v>41</v>
      </c>
    </row>
    <row r="11" spans="1:8" s="52" customFormat="1" ht="27" x14ac:dyDescent="0.2">
      <c r="A11" s="52" t="s">
        <v>256</v>
      </c>
      <c r="B11" s="52" t="s">
        <v>334</v>
      </c>
      <c r="C11" s="62" t="s">
        <v>298</v>
      </c>
      <c r="D11" s="109" t="s">
        <v>255</v>
      </c>
      <c r="E11" s="52" t="s">
        <v>244</v>
      </c>
      <c r="F11" s="108">
        <v>8354</v>
      </c>
      <c r="G11" s="52" t="s">
        <v>94</v>
      </c>
      <c r="H11" s="52" t="s">
        <v>75</v>
      </c>
    </row>
    <row r="12" spans="1:8" ht="27" x14ac:dyDescent="0.2">
      <c r="A12" s="15" t="s">
        <v>257</v>
      </c>
      <c r="B12" s="15" t="s">
        <v>335</v>
      </c>
      <c r="C12" s="42" t="s">
        <v>298</v>
      </c>
      <c r="D12" s="66" t="s">
        <v>255</v>
      </c>
      <c r="E12" s="73" t="s">
        <v>261</v>
      </c>
      <c r="F12" s="76">
        <v>8354</v>
      </c>
      <c r="G12" s="69" t="s">
        <v>94</v>
      </c>
      <c r="H12" s="69" t="s">
        <v>75</v>
      </c>
    </row>
    <row r="13" spans="1:8" ht="54" x14ac:dyDescent="0.2">
      <c r="A13" s="52" t="s">
        <v>256</v>
      </c>
      <c r="B13" s="52" t="s">
        <v>335</v>
      </c>
      <c r="C13" s="62" t="s">
        <v>300</v>
      </c>
      <c r="D13" s="109" t="s">
        <v>254</v>
      </c>
      <c r="E13" s="52" t="s">
        <v>248</v>
      </c>
      <c r="F13" s="108">
        <v>9492</v>
      </c>
      <c r="G13" s="52" t="s">
        <v>247</v>
      </c>
      <c r="H13" s="52" t="s">
        <v>75</v>
      </c>
    </row>
    <row r="14" spans="1:8" ht="54" x14ac:dyDescent="0.2">
      <c r="A14" s="15" t="s">
        <v>257</v>
      </c>
      <c r="B14" s="15" t="s">
        <v>336</v>
      </c>
      <c r="C14" s="42" t="s">
        <v>300</v>
      </c>
      <c r="D14" s="66" t="s">
        <v>277</v>
      </c>
      <c r="E14" s="73" t="s">
        <v>278</v>
      </c>
      <c r="F14" s="76">
        <v>9492</v>
      </c>
      <c r="G14" s="69" t="s">
        <v>402</v>
      </c>
      <c r="H14" s="69" t="s">
        <v>75</v>
      </c>
    </row>
    <row r="15" spans="1:8" ht="67.5" x14ac:dyDescent="0.2">
      <c r="A15" s="52" t="s">
        <v>256</v>
      </c>
      <c r="B15" s="52" t="s">
        <v>335</v>
      </c>
      <c r="C15" s="62" t="s">
        <v>312</v>
      </c>
      <c r="D15" s="109" t="s">
        <v>237</v>
      </c>
      <c r="E15" s="52" t="s">
        <v>270</v>
      </c>
      <c r="F15" s="108">
        <v>8370</v>
      </c>
      <c r="G15" s="52" t="s">
        <v>87</v>
      </c>
      <c r="H15" s="52" t="s">
        <v>40</v>
      </c>
    </row>
    <row r="16" spans="1:8" ht="67.5" x14ac:dyDescent="0.2">
      <c r="A16" s="15" t="s">
        <v>257</v>
      </c>
      <c r="B16" s="15" t="s">
        <v>336</v>
      </c>
      <c r="C16" s="42" t="s">
        <v>312</v>
      </c>
      <c r="D16" s="66" t="s">
        <v>237</v>
      </c>
      <c r="E16" s="73" t="s">
        <v>270</v>
      </c>
      <c r="F16" s="76">
        <v>8370</v>
      </c>
      <c r="G16" s="69" t="s">
        <v>281</v>
      </c>
      <c r="H16" s="69" t="s">
        <v>40</v>
      </c>
    </row>
    <row r="17" spans="1:8" ht="54" x14ac:dyDescent="0.2">
      <c r="A17" s="52" t="s">
        <v>256</v>
      </c>
      <c r="B17" s="52" t="s">
        <v>335</v>
      </c>
      <c r="C17" s="62" t="s">
        <v>313</v>
      </c>
      <c r="D17" s="109" t="s">
        <v>238</v>
      </c>
      <c r="E17" s="52" t="s">
        <v>239</v>
      </c>
      <c r="F17" s="108">
        <v>8370</v>
      </c>
      <c r="G17" s="52" t="s">
        <v>88</v>
      </c>
      <c r="H17" s="52" t="s">
        <v>40</v>
      </c>
    </row>
    <row r="18" spans="1:8" ht="54" x14ac:dyDescent="0.2">
      <c r="A18" s="15" t="s">
        <v>257</v>
      </c>
      <c r="B18" s="15" t="s">
        <v>336</v>
      </c>
      <c r="C18" s="42" t="s">
        <v>313</v>
      </c>
      <c r="D18" s="66" t="s">
        <v>238</v>
      </c>
      <c r="E18" s="73" t="s">
        <v>239</v>
      </c>
      <c r="F18" s="76">
        <v>8370</v>
      </c>
      <c r="G18" s="69" t="s">
        <v>280</v>
      </c>
      <c r="H18" s="69" t="s">
        <v>40</v>
      </c>
    </row>
    <row r="19" spans="1:8" ht="27" x14ac:dyDescent="0.2">
      <c r="A19" s="52" t="s">
        <v>256</v>
      </c>
      <c r="B19" s="52" t="s">
        <v>335</v>
      </c>
      <c r="C19" s="62" t="s">
        <v>329</v>
      </c>
      <c r="D19" s="109" t="s">
        <v>242</v>
      </c>
      <c r="E19" s="52" t="s">
        <v>243</v>
      </c>
      <c r="F19" s="108">
        <v>9416</v>
      </c>
      <c r="G19" s="52" t="s">
        <v>62</v>
      </c>
      <c r="H19" s="52" t="s">
        <v>61</v>
      </c>
    </row>
    <row r="20" spans="1:8" ht="27" x14ac:dyDescent="0.2">
      <c r="A20" s="15" t="s">
        <v>257</v>
      </c>
      <c r="C20" s="42" t="s">
        <v>329</v>
      </c>
      <c r="D20" s="66" t="s">
        <v>242</v>
      </c>
      <c r="E20" s="73" t="s">
        <v>243</v>
      </c>
      <c r="F20" s="76">
        <v>9416</v>
      </c>
      <c r="G20" s="69" t="s">
        <v>62</v>
      </c>
      <c r="H20" s="69" t="s">
        <v>35</v>
      </c>
    </row>
    <row r="21" spans="1:8" ht="27" x14ac:dyDescent="0.2">
      <c r="A21" s="52" t="s">
        <v>256</v>
      </c>
      <c r="B21" s="52" t="s">
        <v>335</v>
      </c>
      <c r="C21" s="62" t="s">
        <v>319</v>
      </c>
      <c r="D21" s="109" t="s">
        <v>245</v>
      </c>
      <c r="E21" s="52" t="s">
        <v>246</v>
      </c>
      <c r="F21" s="108">
        <v>9487</v>
      </c>
      <c r="G21" s="52" t="s">
        <v>396</v>
      </c>
      <c r="H21" s="52" t="s">
        <v>191</v>
      </c>
    </row>
    <row r="22" spans="1:8" ht="27" x14ac:dyDescent="0.2">
      <c r="A22" s="15" t="s">
        <v>257</v>
      </c>
      <c r="B22" s="15" t="s">
        <v>336</v>
      </c>
      <c r="C22" s="42" t="s">
        <v>319</v>
      </c>
      <c r="D22" s="66" t="s">
        <v>272</v>
      </c>
      <c r="E22" s="73" t="s">
        <v>273</v>
      </c>
      <c r="F22" s="76">
        <v>9487</v>
      </c>
      <c r="G22" s="69" t="s">
        <v>396</v>
      </c>
      <c r="H22" s="69" t="s">
        <v>191</v>
      </c>
    </row>
    <row r="23" spans="1:8" ht="67.5" x14ac:dyDescent="0.2">
      <c r="A23" s="15" t="s">
        <v>274</v>
      </c>
      <c r="B23" s="15" t="s">
        <v>336</v>
      </c>
      <c r="C23" s="42" t="s">
        <v>314</v>
      </c>
      <c r="D23" s="66" t="s">
        <v>431</v>
      </c>
      <c r="E23" s="73" t="s">
        <v>275</v>
      </c>
      <c r="F23" s="76">
        <v>8370</v>
      </c>
      <c r="G23" s="69" t="s">
        <v>280</v>
      </c>
      <c r="H23" s="69" t="s">
        <v>40</v>
      </c>
    </row>
    <row r="24" spans="1:8" ht="27" x14ac:dyDescent="0.2">
      <c r="A24" s="15" t="s">
        <v>274</v>
      </c>
      <c r="B24" s="15" t="s">
        <v>337</v>
      </c>
      <c r="C24" s="42" t="s">
        <v>318</v>
      </c>
      <c r="D24" s="66" t="s">
        <v>432</v>
      </c>
      <c r="E24" s="73" t="s">
        <v>282</v>
      </c>
      <c r="F24" s="76">
        <v>9536</v>
      </c>
      <c r="G24" s="69" t="s">
        <v>401</v>
      </c>
      <c r="H24" s="69" t="s">
        <v>191</v>
      </c>
    </row>
    <row r="25" spans="1:8" ht="27" x14ac:dyDescent="0.2">
      <c r="A25" s="15" t="s">
        <v>274</v>
      </c>
      <c r="B25" s="15" t="s">
        <v>337</v>
      </c>
      <c r="C25" s="42" t="s">
        <v>321</v>
      </c>
      <c r="D25" s="66" t="s">
        <v>283</v>
      </c>
      <c r="E25" s="73" t="s">
        <v>284</v>
      </c>
      <c r="F25" s="76">
        <v>9537</v>
      </c>
      <c r="G25" s="69" t="s">
        <v>400</v>
      </c>
      <c r="H25" s="69" t="s">
        <v>24</v>
      </c>
    </row>
    <row r="26" spans="1:8" ht="13.5" customHeight="1" x14ac:dyDescent="0.2">
      <c r="A26" s="120" t="s">
        <v>367</v>
      </c>
      <c r="B26" s="121"/>
      <c r="C26" s="42"/>
      <c r="D26" s="66"/>
      <c r="E26" s="73"/>
      <c r="F26" s="76"/>
      <c r="G26" s="69"/>
      <c r="H26" s="69"/>
    </row>
    <row r="27" spans="1:8" s="52" customFormat="1" ht="40.5" x14ac:dyDescent="0.2">
      <c r="A27" s="52" t="s">
        <v>332</v>
      </c>
      <c r="B27" s="52" t="s">
        <v>333</v>
      </c>
      <c r="C27" s="62" t="s">
        <v>338</v>
      </c>
      <c r="D27" s="109" t="s">
        <v>419</v>
      </c>
      <c r="E27" s="52" t="s">
        <v>236</v>
      </c>
      <c r="F27" s="108">
        <v>9262</v>
      </c>
      <c r="G27" s="52" t="s">
        <v>52</v>
      </c>
      <c r="H27" s="52" t="s">
        <v>24</v>
      </c>
    </row>
    <row r="28" spans="1:8" s="52" customFormat="1" ht="54" x14ac:dyDescent="0.2">
      <c r="A28" s="52" t="s">
        <v>332</v>
      </c>
      <c r="B28" s="52" t="s">
        <v>333</v>
      </c>
      <c r="C28" s="62" t="s">
        <v>339</v>
      </c>
      <c r="D28" s="109" t="s">
        <v>420</v>
      </c>
      <c r="E28" s="52" t="s">
        <v>71</v>
      </c>
      <c r="F28" s="108">
        <v>9263</v>
      </c>
      <c r="G28" s="52" t="s">
        <v>403</v>
      </c>
      <c r="H28" s="52" t="s">
        <v>24</v>
      </c>
    </row>
    <row r="29" spans="1:8" s="52" customFormat="1" ht="54" x14ac:dyDescent="0.2">
      <c r="A29" s="52" t="s">
        <v>256</v>
      </c>
      <c r="B29" s="52" t="s">
        <v>337</v>
      </c>
      <c r="C29" s="52" t="s">
        <v>305</v>
      </c>
      <c r="D29" s="109" t="s">
        <v>340</v>
      </c>
      <c r="E29" s="52" t="s">
        <v>39</v>
      </c>
      <c r="F29" s="108" t="s">
        <v>48</v>
      </c>
      <c r="G29" s="52" t="s">
        <v>399</v>
      </c>
      <c r="H29" s="52" t="s">
        <v>34</v>
      </c>
    </row>
    <row r="30" spans="1:8" ht="40.5" x14ac:dyDescent="0.2">
      <c r="A30" s="15" t="s">
        <v>257</v>
      </c>
      <c r="B30" s="15" t="s">
        <v>333</v>
      </c>
      <c r="C30" s="42" t="s">
        <v>305</v>
      </c>
      <c r="D30" s="66" t="s">
        <v>423</v>
      </c>
      <c r="E30" s="73" t="s">
        <v>424</v>
      </c>
      <c r="F30" s="76" t="s">
        <v>48</v>
      </c>
      <c r="G30" s="69" t="s">
        <v>399</v>
      </c>
      <c r="H30" s="69" t="s">
        <v>34</v>
      </c>
    </row>
    <row r="31" spans="1:8" s="52" customFormat="1" ht="54" x14ac:dyDescent="0.2">
      <c r="A31" s="52" t="s">
        <v>256</v>
      </c>
      <c r="B31" s="52" t="s">
        <v>337</v>
      </c>
      <c r="C31" s="62" t="s">
        <v>306</v>
      </c>
      <c r="D31" s="109" t="s">
        <v>341</v>
      </c>
      <c r="E31" s="52" t="s">
        <v>86</v>
      </c>
      <c r="F31" s="108">
        <v>8390</v>
      </c>
      <c r="G31" s="52" t="s">
        <v>394</v>
      </c>
      <c r="H31" s="52" t="s">
        <v>34</v>
      </c>
    </row>
    <row r="32" spans="1:8" ht="67.5" x14ac:dyDescent="0.2">
      <c r="A32" s="15" t="s">
        <v>257</v>
      </c>
      <c r="B32" s="15" t="s">
        <v>333</v>
      </c>
      <c r="C32" s="42" t="s">
        <v>306</v>
      </c>
      <c r="D32" s="66" t="s">
        <v>364</v>
      </c>
      <c r="E32" s="73" t="s">
        <v>373</v>
      </c>
      <c r="F32" s="76">
        <v>8390</v>
      </c>
      <c r="G32" s="69" t="s">
        <v>394</v>
      </c>
      <c r="H32" s="69" t="s">
        <v>34</v>
      </c>
    </row>
    <row r="33" spans="1:8" ht="67.5" x14ac:dyDescent="0.2">
      <c r="A33" s="52" t="s">
        <v>256</v>
      </c>
      <c r="B33" s="52" t="s">
        <v>337</v>
      </c>
      <c r="C33" s="62" t="s">
        <v>307</v>
      </c>
      <c r="D33" s="109" t="s">
        <v>80</v>
      </c>
      <c r="E33" s="52" t="s">
        <v>81</v>
      </c>
      <c r="F33" s="108">
        <v>8365</v>
      </c>
      <c r="G33" s="52" t="s">
        <v>83</v>
      </c>
      <c r="H33" s="52" t="s">
        <v>34</v>
      </c>
    </row>
    <row r="34" spans="1:8" ht="68.25" x14ac:dyDescent="0.2">
      <c r="A34" s="15" t="s">
        <v>257</v>
      </c>
      <c r="B34" s="15" t="s">
        <v>333</v>
      </c>
      <c r="C34" s="42" t="s">
        <v>307</v>
      </c>
      <c r="D34" s="66" t="s">
        <v>448</v>
      </c>
      <c r="E34" s="73" t="s">
        <v>379</v>
      </c>
      <c r="F34" s="76">
        <v>8365</v>
      </c>
      <c r="G34" s="69" t="s">
        <v>83</v>
      </c>
      <c r="H34" s="69" t="s">
        <v>34</v>
      </c>
    </row>
    <row r="35" spans="1:8" ht="54" x14ac:dyDescent="0.2">
      <c r="A35" s="52" t="s">
        <v>256</v>
      </c>
      <c r="B35" s="52" t="s">
        <v>337</v>
      </c>
      <c r="C35" s="62" t="s">
        <v>308</v>
      </c>
      <c r="D35" s="109" t="s">
        <v>385</v>
      </c>
      <c r="E35" s="52" t="s">
        <v>386</v>
      </c>
      <c r="F35" s="108">
        <v>8391</v>
      </c>
      <c r="G35" s="52" t="s">
        <v>82</v>
      </c>
      <c r="H35" s="52" t="s">
        <v>34</v>
      </c>
    </row>
    <row r="36" spans="1:8" ht="68.25" x14ac:dyDescent="0.2">
      <c r="A36" s="15" t="s">
        <v>257</v>
      </c>
      <c r="B36" s="15" t="s">
        <v>333</v>
      </c>
      <c r="C36" s="42" t="s">
        <v>308</v>
      </c>
      <c r="D36" s="66" t="s">
        <v>414</v>
      </c>
      <c r="E36" s="73" t="s">
        <v>384</v>
      </c>
      <c r="F36" s="76">
        <v>8391</v>
      </c>
      <c r="G36" s="69" t="s">
        <v>82</v>
      </c>
      <c r="H36" s="69" t="s">
        <v>34</v>
      </c>
    </row>
    <row r="37" spans="1:8" ht="67.5" x14ac:dyDescent="0.2">
      <c r="A37" s="52" t="s">
        <v>256</v>
      </c>
      <c r="B37" s="52" t="s">
        <v>337</v>
      </c>
      <c r="C37" s="62" t="s">
        <v>309</v>
      </c>
      <c r="D37" s="109" t="s">
        <v>342</v>
      </c>
      <c r="E37" s="52" t="s">
        <v>207</v>
      </c>
      <c r="F37" s="108" t="s">
        <v>258</v>
      </c>
      <c r="G37" s="52" t="s">
        <v>398</v>
      </c>
      <c r="H37" s="52" t="s">
        <v>84</v>
      </c>
    </row>
    <row r="38" spans="1:8" ht="94.5" x14ac:dyDescent="0.2">
      <c r="A38" s="15" t="s">
        <v>257</v>
      </c>
      <c r="B38" s="15" t="s">
        <v>333</v>
      </c>
      <c r="C38" s="42" t="s">
        <v>309</v>
      </c>
      <c r="D38" s="66" t="s">
        <v>343</v>
      </c>
      <c r="E38" s="73" t="s">
        <v>427</v>
      </c>
      <c r="F38" s="76" t="s">
        <v>258</v>
      </c>
      <c r="G38" s="69" t="s">
        <v>398</v>
      </c>
      <c r="H38" s="69" t="s">
        <v>84</v>
      </c>
    </row>
    <row r="39" spans="1:8" ht="27" x14ac:dyDescent="0.2">
      <c r="A39" s="52" t="s">
        <v>256</v>
      </c>
      <c r="B39" s="52" t="s">
        <v>337</v>
      </c>
      <c r="C39" s="62" t="s">
        <v>311</v>
      </c>
      <c r="D39" s="109" t="s">
        <v>449</v>
      </c>
      <c r="E39" s="52" t="s">
        <v>209</v>
      </c>
      <c r="F39" s="108">
        <v>8989</v>
      </c>
      <c r="G39" s="52" t="s">
        <v>50</v>
      </c>
      <c r="H39" s="52" t="s">
        <v>40</v>
      </c>
    </row>
    <row r="40" spans="1:8" ht="27" x14ac:dyDescent="0.2">
      <c r="A40" s="15" t="s">
        <v>257</v>
      </c>
      <c r="B40" s="15" t="s">
        <v>333</v>
      </c>
      <c r="C40" s="42" t="s">
        <v>311</v>
      </c>
      <c r="D40" s="66" t="s">
        <v>449</v>
      </c>
      <c r="E40" s="73" t="s">
        <v>428</v>
      </c>
      <c r="F40" s="76">
        <v>9690</v>
      </c>
      <c r="G40" s="69" t="s">
        <v>425</v>
      </c>
      <c r="H40" s="69" t="s">
        <v>40</v>
      </c>
    </row>
    <row r="41" spans="1:8" ht="67.5" x14ac:dyDescent="0.2">
      <c r="A41" s="52" t="s">
        <v>256</v>
      </c>
      <c r="B41" s="52" t="s">
        <v>337</v>
      </c>
      <c r="C41" s="62" t="s">
        <v>312</v>
      </c>
      <c r="D41" s="109" t="s">
        <v>344</v>
      </c>
      <c r="E41" s="52" t="s">
        <v>270</v>
      </c>
      <c r="F41" s="108">
        <v>8370</v>
      </c>
      <c r="G41" s="52" t="s">
        <v>281</v>
      </c>
      <c r="H41" s="52" t="s">
        <v>40</v>
      </c>
    </row>
    <row r="42" spans="1:8" ht="40.5" x14ac:dyDescent="0.2">
      <c r="A42" s="15" t="s">
        <v>257</v>
      </c>
      <c r="B42" s="15" t="s">
        <v>333</v>
      </c>
      <c r="C42" s="42" t="s">
        <v>312</v>
      </c>
      <c r="D42" s="66" t="s">
        <v>365</v>
      </c>
      <c r="E42" s="73" t="s">
        <v>434</v>
      </c>
      <c r="F42" s="76">
        <v>8370</v>
      </c>
      <c r="G42" s="69" t="s">
        <v>281</v>
      </c>
      <c r="H42" s="69" t="s">
        <v>40</v>
      </c>
    </row>
    <row r="43" spans="1:8" ht="54" x14ac:dyDescent="0.2">
      <c r="A43" s="52" t="s">
        <v>256</v>
      </c>
      <c r="B43" s="52" t="s">
        <v>337</v>
      </c>
      <c r="C43" s="62" t="s">
        <v>313</v>
      </c>
      <c r="D43" s="109" t="s">
        <v>238</v>
      </c>
      <c r="E43" s="52" t="s">
        <v>239</v>
      </c>
      <c r="F43" s="108">
        <v>8370</v>
      </c>
      <c r="G43" s="52" t="s">
        <v>281</v>
      </c>
      <c r="H43" s="52" t="s">
        <v>40</v>
      </c>
    </row>
    <row r="44" spans="1:8" ht="40.5" x14ac:dyDescent="0.2">
      <c r="A44" s="15" t="s">
        <v>257</v>
      </c>
      <c r="B44" s="15" t="s">
        <v>333</v>
      </c>
      <c r="C44" s="42" t="s">
        <v>313</v>
      </c>
      <c r="D44" s="66" t="s">
        <v>326</v>
      </c>
      <c r="E44" s="73" t="s">
        <v>345</v>
      </c>
      <c r="F44" s="76">
        <v>8370</v>
      </c>
      <c r="G44" s="69" t="s">
        <v>281</v>
      </c>
      <c r="H44" s="69" t="s">
        <v>40</v>
      </c>
    </row>
    <row r="45" spans="1:8" ht="40.5" x14ac:dyDescent="0.2">
      <c r="A45" s="52" t="s">
        <v>256</v>
      </c>
      <c r="B45" s="52" t="s">
        <v>337</v>
      </c>
      <c r="C45" s="62" t="s">
        <v>315</v>
      </c>
      <c r="D45" s="109" t="s">
        <v>259</v>
      </c>
      <c r="E45" s="52" t="s">
        <v>260</v>
      </c>
      <c r="F45" s="108">
        <v>9283</v>
      </c>
      <c r="G45" s="52" t="s">
        <v>397</v>
      </c>
      <c r="H45" s="52" t="s">
        <v>41</v>
      </c>
    </row>
    <row r="46" spans="1:8" ht="27" x14ac:dyDescent="0.2">
      <c r="A46" s="15" t="s">
        <v>257</v>
      </c>
      <c r="B46" s="15" t="s">
        <v>333</v>
      </c>
      <c r="C46" s="42" t="s">
        <v>315</v>
      </c>
      <c r="D46" s="66" t="s">
        <v>327</v>
      </c>
      <c r="E46" s="73" t="s">
        <v>346</v>
      </c>
      <c r="F46" s="76">
        <v>9283</v>
      </c>
      <c r="G46" s="69" t="s">
        <v>397</v>
      </c>
      <c r="H46" s="69" t="s">
        <v>41</v>
      </c>
    </row>
    <row r="47" spans="1:8" ht="27" x14ac:dyDescent="0.2">
      <c r="A47" s="52" t="s">
        <v>332</v>
      </c>
      <c r="B47" s="52" t="s">
        <v>333</v>
      </c>
      <c r="C47" s="62" t="s">
        <v>328</v>
      </c>
      <c r="D47" s="109" t="s">
        <v>240</v>
      </c>
      <c r="E47" s="52" t="s">
        <v>241</v>
      </c>
      <c r="F47" s="108">
        <v>9272</v>
      </c>
      <c r="G47" s="52" t="s">
        <v>49</v>
      </c>
      <c r="H47" s="52" t="s">
        <v>35</v>
      </c>
    </row>
    <row r="48" spans="1:8" ht="27" x14ac:dyDescent="0.2">
      <c r="A48" s="52" t="s">
        <v>332</v>
      </c>
      <c r="B48" s="52" t="s">
        <v>333</v>
      </c>
      <c r="C48" s="62" t="s">
        <v>329</v>
      </c>
      <c r="D48" s="109" t="s">
        <v>242</v>
      </c>
      <c r="E48" s="52" t="s">
        <v>243</v>
      </c>
      <c r="F48" s="108">
        <v>9416</v>
      </c>
      <c r="G48" s="52" t="s">
        <v>62</v>
      </c>
      <c r="H48" s="52" t="s">
        <v>35</v>
      </c>
    </row>
    <row r="49" spans="1:8" ht="27" x14ac:dyDescent="0.2">
      <c r="A49" s="52" t="s">
        <v>256</v>
      </c>
      <c r="B49" s="52" t="s">
        <v>337</v>
      </c>
      <c r="C49" s="62" t="s">
        <v>319</v>
      </c>
      <c r="D49" s="109" t="s">
        <v>272</v>
      </c>
      <c r="E49" s="52" t="s">
        <v>273</v>
      </c>
      <c r="F49" s="108">
        <v>9487</v>
      </c>
      <c r="G49" s="52" t="s">
        <v>396</v>
      </c>
      <c r="H49" s="52" t="s">
        <v>191</v>
      </c>
    </row>
    <row r="50" spans="1:8" ht="27" x14ac:dyDescent="0.2">
      <c r="A50" s="15" t="s">
        <v>257</v>
      </c>
      <c r="B50" s="15" t="s">
        <v>333</v>
      </c>
      <c r="C50" s="42" t="s">
        <v>319</v>
      </c>
      <c r="D50" s="66" t="s">
        <v>330</v>
      </c>
      <c r="E50" s="73" t="s">
        <v>348</v>
      </c>
      <c r="F50" s="76">
        <v>9487</v>
      </c>
      <c r="G50" s="69" t="s">
        <v>396</v>
      </c>
      <c r="H50" s="69" t="s">
        <v>191</v>
      </c>
    </row>
    <row r="51" spans="1:8" ht="81" x14ac:dyDescent="0.2">
      <c r="A51" s="52" t="s">
        <v>256</v>
      </c>
      <c r="B51" s="52" t="s">
        <v>337</v>
      </c>
      <c r="C51" s="62" t="s">
        <v>314</v>
      </c>
      <c r="D51" s="109" t="s">
        <v>349</v>
      </c>
      <c r="E51" s="52" t="s">
        <v>271</v>
      </c>
      <c r="F51" s="108">
        <v>8370</v>
      </c>
      <c r="G51" s="52" t="s">
        <v>281</v>
      </c>
      <c r="H51" s="52" t="s">
        <v>40</v>
      </c>
    </row>
    <row r="52" spans="1:8" ht="54" x14ac:dyDescent="0.2">
      <c r="A52" s="15" t="s">
        <v>257</v>
      </c>
      <c r="B52" s="15" t="s">
        <v>333</v>
      </c>
      <c r="C52" s="42" t="s">
        <v>314</v>
      </c>
      <c r="D52" s="66" t="s">
        <v>331</v>
      </c>
      <c r="E52" s="73" t="s">
        <v>439</v>
      </c>
      <c r="F52" s="76">
        <v>8370</v>
      </c>
      <c r="G52" s="69" t="s">
        <v>281</v>
      </c>
      <c r="H52" s="69" t="s">
        <v>40</v>
      </c>
    </row>
    <row r="53" spans="1:8" ht="27" x14ac:dyDescent="0.2">
      <c r="A53" s="52" t="s">
        <v>256</v>
      </c>
      <c r="B53" s="52" t="s">
        <v>337</v>
      </c>
      <c r="C53" s="62" t="s">
        <v>318</v>
      </c>
      <c r="D53" s="109" t="s">
        <v>409</v>
      </c>
      <c r="E53" s="52" t="s">
        <v>282</v>
      </c>
      <c r="F53" s="108">
        <v>9536</v>
      </c>
      <c r="G53" s="52" t="s">
        <v>395</v>
      </c>
      <c r="H53" s="52" t="s">
        <v>191</v>
      </c>
    </row>
    <row r="54" spans="1:8" ht="27" x14ac:dyDescent="0.2">
      <c r="A54" s="15" t="s">
        <v>257</v>
      </c>
      <c r="B54" s="15" t="s">
        <v>333</v>
      </c>
      <c r="C54" s="42" t="s">
        <v>318</v>
      </c>
      <c r="D54" s="66" t="s">
        <v>408</v>
      </c>
      <c r="E54" s="73" t="s">
        <v>450</v>
      </c>
      <c r="F54" s="76">
        <v>9536</v>
      </c>
      <c r="G54" s="69" t="s">
        <v>395</v>
      </c>
      <c r="H54" s="69" t="s">
        <v>191</v>
      </c>
    </row>
    <row r="55" spans="1:8" s="52" customFormat="1" ht="26.25" customHeight="1" x14ac:dyDescent="0.2">
      <c r="A55" s="52" t="s">
        <v>332</v>
      </c>
      <c r="B55" s="52" t="s">
        <v>333</v>
      </c>
      <c r="C55" s="62" t="s">
        <v>321</v>
      </c>
      <c r="D55" s="109" t="s">
        <v>283</v>
      </c>
      <c r="E55" s="52" t="s">
        <v>284</v>
      </c>
      <c r="F55" s="108">
        <v>9537</v>
      </c>
      <c r="G55" s="52" t="s">
        <v>400</v>
      </c>
      <c r="H55" s="52" t="s">
        <v>24</v>
      </c>
    </row>
    <row r="56" spans="1:8" ht="40.5" x14ac:dyDescent="0.2">
      <c r="A56" s="15" t="s">
        <v>274</v>
      </c>
      <c r="B56" s="15" t="s">
        <v>333</v>
      </c>
      <c r="C56" s="42" t="s">
        <v>350</v>
      </c>
      <c r="D56" s="66" t="s">
        <v>429</v>
      </c>
      <c r="E56" s="73" t="s">
        <v>443</v>
      </c>
      <c r="F56" s="76">
        <v>9691</v>
      </c>
      <c r="G56" s="69" t="s">
        <v>355</v>
      </c>
      <c r="H56" s="69" t="s">
        <v>357</v>
      </c>
    </row>
    <row r="57" spans="1:8" ht="40.5" x14ac:dyDescent="0.2">
      <c r="A57" s="15" t="s">
        <v>274</v>
      </c>
      <c r="B57" s="15" t="s">
        <v>333</v>
      </c>
      <c r="C57" s="42" t="s">
        <v>351</v>
      </c>
      <c r="D57" s="66" t="s">
        <v>430</v>
      </c>
      <c r="E57" s="73" t="s">
        <v>444</v>
      </c>
      <c r="F57" s="76">
        <v>9692</v>
      </c>
      <c r="G57" s="69" t="s">
        <v>356</v>
      </c>
      <c r="H57" s="69" t="s">
        <v>357</v>
      </c>
    </row>
    <row r="58" spans="1:8" ht="27" x14ac:dyDescent="0.2">
      <c r="A58" s="15" t="s">
        <v>274</v>
      </c>
      <c r="B58" s="15" t="s">
        <v>333</v>
      </c>
      <c r="C58" s="42" t="s">
        <v>359</v>
      </c>
      <c r="D58" s="66" t="s">
        <v>362</v>
      </c>
      <c r="E58" s="73" t="s">
        <v>360</v>
      </c>
      <c r="F58" s="76">
        <v>9693</v>
      </c>
      <c r="G58" s="69" t="s">
        <v>361</v>
      </c>
      <c r="H58" s="69" t="s">
        <v>75</v>
      </c>
    </row>
    <row r="59" spans="1:8" ht="40.5" x14ac:dyDescent="0.2">
      <c r="A59" s="15" t="s">
        <v>274</v>
      </c>
      <c r="B59" s="15" t="s">
        <v>333</v>
      </c>
      <c r="C59" s="42" t="s">
        <v>369</v>
      </c>
      <c r="D59" s="66" t="s">
        <v>370</v>
      </c>
      <c r="E59" s="73" t="s">
        <v>371</v>
      </c>
      <c r="F59" s="76">
        <v>9694</v>
      </c>
      <c r="G59" s="69" t="s">
        <v>394</v>
      </c>
      <c r="H59" s="69" t="s">
        <v>34</v>
      </c>
    </row>
    <row r="60" spans="1:8" ht="40.5" x14ac:dyDescent="0.2">
      <c r="A60" s="15" t="s">
        <v>274</v>
      </c>
      <c r="B60" s="15" t="s">
        <v>333</v>
      </c>
      <c r="C60" s="42" t="s">
        <v>375</v>
      </c>
      <c r="D60" s="66" t="s">
        <v>374</v>
      </c>
      <c r="E60" s="73" t="s">
        <v>376</v>
      </c>
      <c r="F60" s="76">
        <v>9695</v>
      </c>
      <c r="G60" s="69" t="s">
        <v>378</v>
      </c>
      <c r="H60" s="69" t="s">
        <v>34</v>
      </c>
    </row>
    <row r="61" spans="1:8" ht="27" x14ac:dyDescent="0.2">
      <c r="A61" s="15" t="s">
        <v>274</v>
      </c>
      <c r="B61" s="15" t="s">
        <v>333</v>
      </c>
      <c r="C61" s="42" t="s">
        <v>381</v>
      </c>
      <c r="D61" s="66" t="s">
        <v>380</v>
      </c>
      <c r="E61" s="73" t="s">
        <v>382</v>
      </c>
      <c r="F61" s="76">
        <v>9696</v>
      </c>
      <c r="G61" s="69" t="s">
        <v>383</v>
      </c>
      <c r="H61" s="69" t="s">
        <v>34</v>
      </c>
    </row>
    <row r="62" spans="1:8" ht="40.5" x14ac:dyDescent="0.2">
      <c r="A62" s="15" t="s">
        <v>274</v>
      </c>
      <c r="B62" s="15" t="s">
        <v>333</v>
      </c>
      <c r="C62" s="42" t="s">
        <v>412</v>
      </c>
      <c r="D62" s="66" t="s">
        <v>445</v>
      </c>
      <c r="E62" s="73" t="s">
        <v>451</v>
      </c>
      <c r="F62" s="76">
        <v>9553</v>
      </c>
      <c r="G62" s="69" t="s">
        <v>413</v>
      </c>
      <c r="H62" s="69" t="s">
        <v>35</v>
      </c>
    </row>
    <row r="63" spans="1:8" ht="27" x14ac:dyDescent="0.2">
      <c r="A63" s="15" t="s">
        <v>274</v>
      </c>
      <c r="B63" s="15" t="s">
        <v>333</v>
      </c>
      <c r="C63" s="42" t="s">
        <v>415</v>
      </c>
      <c r="D63" s="66" t="s">
        <v>416</v>
      </c>
      <c r="E63" s="73" t="s">
        <v>433</v>
      </c>
      <c r="F63" s="76">
        <v>9697</v>
      </c>
      <c r="G63" s="69" t="s">
        <v>426</v>
      </c>
      <c r="H63" s="69" t="s">
        <v>34</v>
      </c>
    </row>
  </sheetData>
  <mergeCells count="1">
    <mergeCell ref="F3:H3"/>
  </mergeCells>
  <pageMargins left="0.70866141732283472" right="0.70866141732283472" top="0.74803149606299213" bottom="0.74803149606299213" header="0.31496062992125984" footer="0.31496062992125984"/>
  <pageSetup paperSize="9" scale="60" orientation="landscape" r:id="rId1"/>
  <headerFooter>
    <oddHeader>&amp;C&amp;"Arial,Vet"&amp;9&amp;K03+000Overzicht &amp;A &amp;F</oddHeader>
    <oddFooter>&amp;L&amp;8&amp;K03+000&amp;D&amp;R&amp;8&amp;K03+000&amp;P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O27"/>
  <sheetViews>
    <sheetView showGridLines="0" zoomScaleNormal="100" workbookViewId="0">
      <pane xSplit="2" ySplit="4" topLeftCell="C5" activePane="bottomRight" state="frozen"/>
      <selection pane="topRight" activeCell="C1" sqref="C1"/>
      <selection pane="bottomLeft" activeCell="A5" sqref="A5"/>
      <selection pane="bottomRight"/>
    </sheetView>
  </sheetViews>
  <sheetFormatPr defaultColWidth="9.140625" defaultRowHeight="11.25" x14ac:dyDescent="0.2"/>
  <cols>
    <col min="1" max="1" width="5.85546875" style="1" customWidth="1"/>
    <col min="2" max="2" width="48.85546875" style="2" customWidth="1"/>
    <col min="3" max="3" width="16.42578125" style="2" customWidth="1"/>
    <col min="4" max="4" width="17.85546875" style="2" customWidth="1"/>
    <col min="5" max="5" width="30.85546875" style="2" customWidth="1"/>
    <col min="6" max="6" width="14.5703125" style="2" customWidth="1"/>
    <col min="7" max="7" width="50.85546875" style="2" customWidth="1"/>
    <col min="8" max="8" width="6.5703125" style="3" customWidth="1"/>
    <col min="9" max="9" width="45.85546875" style="2" customWidth="1"/>
    <col min="10" max="10" width="17" style="2" customWidth="1"/>
    <col min="11" max="11" width="8" style="2" customWidth="1"/>
    <col min="12" max="12" width="6.5703125" style="2" customWidth="1"/>
    <col min="13" max="13" width="8" style="1" customWidth="1"/>
    <col min="14" max="14" width="14.42578125" style="1" customWidth="1"/>
    <col min="15" max="15" width="30.140625" style="1" customWidth="1"/>
    <col min="16" max="16" width="9.140625" style="1"/>
    <col min="17" max="17" width="23.85546875" style="1" bestFit="1" customWidth="1"/>
    <col min="18" max="16384" width="9.140625" style="1"/>
  </cols>
  <sheetData>
    <row r="1" spans="1:15" ht="13.5" x14ac:dyDescent="0.2">
      <c r="A1" s="117" t="s">
        <v>117</v>
      </c>
      <c r="B1" s="15"/>
      <c r="C1" s="15"/>
      <c r="D1" s="15"/>
      <c r="E1" s="15"/>
      <c r="F1" s="15"/>
      <c r="G1" s="15"/>
      <c r="H1" s="20"/>
      <c r="I1" s="15"/>
      <c r="J1" s="15"/>
      <c r="K1" s="15"/>
      <c r="L1" s="15"/>
      <c r="M1" s="42"/>
      <c r="N1" s="42"/>
      <c r="O1" s="42"/>
    </row>
    <row r="2" spans="1:15" ht="42.75" x14ac:dyDescent="0.2">
      <c r="A2" s="42" t="s">
        <v>65</v>
      </c>
      <c r="B2" s="115" t="s">
        <v>410</v>
      </c>
      <c r="C2" s="15"/>
      <c r="D2" s="15"/>
      <c r="E2" s="15"/>
      <c r="F2" s="15"/>
      <c r="G2" s="15"/>
      <c r="H2" s="20"/>
      <c r="I2" s="15"/>
      <c r="J2" s="15"/>
      <c r="K2" s="15"/>
      <c r="L2" s="15"/>
      <c r="M2" s="42"/>
      <c r="N2" s="42"/>
      <c r="O2" s="42"/>
    </row>
    <row r="3" spans="1:15" ht="31.5" customHeight="1" x14ac:dyDescent="0.2">
      <c r="A3" s="85"/>
      <c r="B3" s="95" t="s">
        <v>66</v>
      </c>
      <c r="C3" s="85"/>
      <c r="D3" s="85"/>
      <c r="E3" s="85"/>
      <c r="F3" s="85"/>
      <c r="G3" s="85"/>
      <c r="H3" s="133" t="s">
        <v>5</v>
      </c>
      <c r="I3" s="134"/>
      <c r="J3" s="134"/>
      <c r="K3" s="79" t="s">
        <v>206</v>
      </c>
      <c r="L3" s="79"/>
      <c r="M3" s="79"/>
      <c r="N3" s="79" t="s">
        <v>58</v>
      </c>
      <c r="O3" s="53" t="s">
        <v>27</v>
      </c>
    </row>
    <row r="4" spans="1:15" ht="30" customHeight="1" x14ac:dyDescent="0.2">
      <c r="A4" s="86" t="s">
        <v>42</v>
      </c>
      <c r="B4" s="87" t="s">
        <v>1</v>
      </c>
      <c r="C4" s="86" t="s">
        <v>60</v>
      </c>
      <c r="D4" s="86" t="s">
        <v>44</v>
      </c>
      <c r="E4" s="86" t="s">
        <v>45</v>
      </c>
      <c r="F4" s="86" t="s">
        <v>59</v>
      </c>
      <c r="G4" s="86" t="s">
        <v>2</v>
      </c>
      <c r="H4" s="48" t="s">
        <v>3</v>
      </c>
      <c r="I4" s="84"/>
      <c r="J4" s="88" t="s">
        <v>25</v>
      </c>
      <c r="K4" s="78" t="s">
        <v>352</v>
      </c>
      <c r="L4" s="40" t="s">
        <v>353</v>
      </c>
      <c r="M4" s="40" t="s">
        <v>23</v>
      </c>
      <c r="N4" s="23" t="s">
        <v>190</v>
      </c>
      <c r="O4" s="42"/>
    </row>
    <row r="5" spans="1:15" ht="40.5" x14ac:dyDescent="0.2">
      <c r="A5" s="42" t="s">
        <v>286</v>
      </c>
      <c r="B5" s="89" t="s">
        <v>118</v>
      </c>
      <c r="C5" s="69" t="s">
        <v>100</v>
      </c>
      <c r="D5" s="69" t="s">
        <v>95</v>
      </c>
      <c r="E5" s="69" t="s">
        <v>101</v>
      </c>
      <c r="F5" s="69" t="s">
        <v>96</v>
      </c>
      <c r="G5" s="69" t="s">
        <v>121</v>
      </c>
      <c r="H5" s="91">
        <v>9299</v>
      </c>
      <c r="I5" s="69" t="s">
        <v>421</v>
      </c>
      <c r="J5" s="21" t="s">
        <v>24</v>
      </c>
      <c r="K5" s="78" t="s">
        <v>30</v>
      </c>
      <c r="L5" s="40"/>
      <c r="M5" s="24"/>
      <c r="N5" s="24" t="s">
        <v>124</v>
      </c>
      <c r="O5" s="21"/>
    </row>
    <row r="6" spans="1:15" ht="81" x14ac:dyDescent="0.2">
      <c r="A6" s="42"/>
      <c r="B6" s="89" t="s">
        <v>119</v>
      </c>
      <c r="C6" s="69"/>
      <c r="D6" s="69"/>
      <c r="E6" s="69" t="s">
        <v>98</v>
      </c>
      <c r="F6" s="69" t="s">
        <v>97</v>
      </c>
      <c r="G6" s="69" t="s">
        <v>122</v>
      </c>
      <c r="H6" s="91">
        <v>9300</v>
      </c>
      <c r="I6" s="69" t="s">
        <v>102</v>
      </c>
      <c r="J6" s="21" t="s">
        <v>24</v>
      </c>
      <c r="K6" s="78" t="s">
        <v>30</v>
      </c>
      <c r="L6" s="40"/>
      <c r="M6" s="24"/>
      <c r="N6" s="24" t="s">
        <v>124</v>
      </c>
      <c r="O6" s="21"/>
    </row>
    <row r="7" spans="1:15" ht="40.5" x14ac:dyDescent="0.2">
      <c r="A7" s="42" t="s">
        <v>287</v>
      </c>
      <c r="B7" s="96" t="s">
        <v>104</v>
      </c>
      <c r="C7" s="97" t="s">
        <v>105</v>
      </c>
      <c r="D7" s="97" t="s">
        <v>95</v>
      </c>
      <c r="E7" s="97" t="s">
        <v>106</v>
      </c>
      <c r="F7" s="97" t="s">
        <v>96</v>
      </c>
      <c r="G7" s="97" t="s">
        <v>107</v>
      </c>
      <c r="H7" s="91">
        <v>9302</v>
      </c>
      <c r="I7" s="69" t="s">
        <v>108</v>
      </c>
      <c r="J7" s="21" t="s">
        <v>24</v>
      </c>
      <c r="K7" s="78" t="s">
        <v>30</v>
      </c>
      <c r="L7" s="40"/>
      <c r="M7" s="40" t="s">
        <v>30</v>
      </c>
      <c r="N7" s="24" t="s">
        <v>109</v>
      </c>
      <c r="O7" s="98"/>
    </row>
    <row r="8" spans="1:15" ht="54" x14ac:dyDescent="0.2">
      <c r="A8" s="42"/>
      <c r="B8" s="96" t="s">
        <v>110</v>
      </c>
      <c r="C8" s="97"/>
      <c r="D8" s="97"/>
      <c r="E8" s="97" t="s">
        <v>111</v>
      </c>
      <c r="F8" s="97" t="s">
        <v>97</v>
      </c>
      <c r="G8" s="97" t="s">
        <v>112</v>
      </c>
      <c r="H8" s="91">
        <v>9303</v>
      </c>
      <c r="I8" s="69" t="s">
        <v>113</v>
      </c>
      <c r="J8" s="21" t="s">
        <v>24</v>
      </c>
      <c r="K8" s="78" t="s">
        <v>30</v>
      </c>
      <c r="L8" s="40"/>
      <c r="M8" s="40" t="s">
        <v>30</v>
      </c>
      <c r="N8" s="24" t="s">
        <v>109</v>
      </c>
      <c r="O8" s="98"/>
    </row>
    <row r="9" spans="1:15" ht="54" x14ac:dyDescent="0.2">
      <c r="A9" s="42"/>
      <c r="B9" s="96" t="s">
        <v>114</v>
      </c>
      <c r="C9" s="97"/>
      <c r="D9" s="97"/>
      <c r="E9" s="97" t="s">
        <v>111</v>
      </c>
      <c r="F9" s="97" t="s">
        <v>99</v>
      </c>
      <c r="G9" s="97" t="s">
        <v>115</v>
      </c>
      <c r="H9" s="91">
        <v>9304</v>
      </c>
      <c r="I9" s="69" t="s">
        <v>116</v>
      </c>
      <c r="J9" s="21" t="s">
        <v>24</v>
      </c>
      <c r="K9" s="78" t="s">
        <v>30</v>
      </c>
      <c r="L9" s="40"/>
      <c r="M9" s="40" t="s">
        <v>30</v>
      </c>
      <c r="N9" s="24" t="s">
        <v>109</v>
      </c>
      <c r="O9" s="98"/>
    </row>
    <row r="10" spans="1:15" ht="40.5" x14ac:dyDescent="0.2">
      <c r="A10" s="42" t="s">
        <v>295</v>
      </c>
      <c r="B10" s="89" t="s">
        <v>128</v>
      </c>
      <c r="C10" s="69" t="s">
        <v>105</v>
      </c>
      <c r="D10" s="69" t="s">
        <v>95</v>
      </c>
      <c r="E10" s="69" t="s">
        <v>129</v>
      </c>
      <c r="F10" s="69" t="s">
        <v>96</v>
      </c>
      <c r="G10" s="69" t="s">
        <v>130</v>
      </c>
      <c r="H10" s="91">
        <v>9311</v>
      </c>
      <c r="I10" s="69" t="s">
        <v>131</v>
      </c>
      <c r="J10" s="21" t="s">
        <v>24</v>
      </c>
      <c r="K10" s="78" t="s">
        <v>30</v>
      </c>
      <c r="L10" s="40"/>
      <c r="M10" s="40" t="s">
        <v>30</v>
      </c>
      <c r="N10" s="24" t="s">
        <v>109</v>
      </c>
      <c r="O10" s="98"/>
    </row>
    <row r="11" spans="1:15" ht="67.5" x14ac:dyDescent="0.2">
      <c r="A11" s="42"/>
      <c r="B11" s="89" t="s">
        <v>132</v>
      </c>
      <c r="C11" s="69"/>
      <c r="D11" s="69"/>
      <c r="E11" s="69" t="s">
        <v>133</v>
      </c>
      <c r="F11" s="69" t="s">
        <v>97</v>
      </c>
      <c r="G11" s="69" t="s">
        <v>134</v>
      </c>
      <c r="H11" s="91">
        <v>9312</v>
      </c>
      <c r="I11" s="69" t="s">
        <v>135</v>
      </c>
      <c r="J11" s="21" t="s">
        <v>24</v>
      </c>
      <c r="K11" s="78" t="s">
        <v>30</v>
      </c>
      <c r="L11" s="40"/>
      <c r="M11" s="40" t="s">
        <v>30</v>
      </c>
      <c r="N11" s="24" t="s">
        <v>109</v>
      </c>
      <c r="O11" s="98"/>
    </row>
    <row r="12" spans="1:15" ht="54" x14ac:dyDescent="0.2">
      <c r="A12" s="42"/>
      <c r="B12" s="89" t="s">
        <v>136</v>
      </c>
      <c r="C12" s="69"/>
      <c r="D12" s="69"/>
      <c r="E12" s="69" t="s">
        <v>133</v>
      </c>
      <c r="F12" s="69" t="s">
        <v>99</v>
      </c>
      <c r="G12" s="69" t="s">
        <v>137</v>
      </c>
      <c r="H12" s="91">
        <v>9313</v>
      </c>
      <c r="I12" s="69" t="s">
        <v>138</v>
      </c>
      <c r="J12" s="21" t="s">
        <v>24</v>
      </c>
      <c r="K12" s="78" t="s">
        <v>30</v>
      </c>
      <c r="L12" s="40"/>
      <c r="M12" s="40" t="s">
        <v>30</v>
      </c>
      <c r="N12" s="24" t="s">
        <v>109</v>
      </c>
      <c r="O12" s="98"/>
    </row>
    <row r="13" spans="1:15" ht="40.5" x14ac:dyDescent="0.2">
      <c r="A13" s="42" t="s">
        <v>296</v>
      </c>
      <c r="B13" s="96" t="s">
        <v>154</v>
      </c>
      <c r="C13" s="97" t="s">
        <v>155</v>
      </c>
      <c r="D13" s="97" t="s">
        <v>95</v>
      </c>
      <c r="E13" s="97" t="s">
        <v>150</v>
      </c>
      <c r="F13" s="97" t="s">
        <v>96</v>
      </c>
      <c r="G13" s="97" t="s">
        <v>151</v>
      </c>
      <c r="H13" s="91">
        <v>8845</v>
      </c>
      <c r="I13" s="69" t="s">
        <v>159</v>
      </c>
      <c r="J13" s="21" t="s">
        <v>75</v>
      </c>
      <c r="K13" s="78" t="s">
        <v>30</v>
      </c>
      <c r="L13" s="40"/>
      <c r="M13" s="40" t="s">
        <v>30</v>
      </c>
      <c r="N13" s="24" t="s">
        <v>109</v>
      </c>
      <c r="O13" s="21"/>
    </row>
    <row r="14" spans="1:15" ht="68.25" customHeight="1" x14ac:dyDescent="0.2">
      <c r="A14" s="42"/>
      <c r="B14" s="96" t="s">
        <v>157</v>
      </c>
      <c r="C14" s="97"/>
      <c r="D14" s="97"/>
      <c r="E14" s="97" t="s">
        <v>158</v>
      </c>
      <c r="F14" s="97" t="s">
        <v>97</v>
      </c>
      <c r="G14" s="97" t="s">
        <v>152</v>
      </c>
      <c r="H14" s="91">
        <v>9493</v>
      </c>
      <c r="I14" s="69" t="s">
        <v>160</v>
      </c>
      <c r="J14" s="21" t="s">
        <v>75</v>
      </c>
      <c r="K14" s="78" t="s">
        <v>30</v>
      </c>
      <c r="L14" s="40"/>
      <c r="M14" s="40" t="s">
        <v>30</v>
      </c>
      <c r="N14" s="24" t="s">
        <v>109</v>
      </c>
      <c r="O14" s="21"/>
    </row>
    <row r="15" spans="1:15" ht="94.5" x14ac:dyDescent="0.2">
      <c r="A15" s="42"/>
      <c r="B15" s="96" t="s">
        <v>156</v>
      </c>
      <c r="C15" s="97"/>
      <c r="D15" s="97"/>
      <c r="E15" s="97" t="s">
        <v>158</v>
      </c>
      <c r="F15" s="97" t="s">
        <v>99</v>
      </c>
      <c r="G15" s="97" t="s">
        <v>153</v>
      </c>
      <c r="H15" s="91">
        <v>9494</v>
      </c>
      <c r="I15" s="69" t="s">
        <v>161</v>
      </c>
      <c r="J15" s="21" t="s">
        <v>75</v>
      </c>
      <c r="K15" s="78" t="s">
        <v>30</v>
      </c>
      <c r="L15" s="40"/>
      <c r="M15" s="40" t="s">
        <v>30</v>
      </c>
      <c r="N15" s="24" t="s">
        <v>109</v>
      </c>
      <c r="O15" s="21"/>
    </row>
    <row r="16" spans="1:15" ht="40.5" x14ac:dyDescent="0.2">
      <c r="A16" s="42" t="s">
        <v>354</v>
      </c>
      <c r="B16" s="89" t="s">
        <v>168</v>
      </c>
      <c r="C16" s="69" t="s">
        <v>164</v>
      </c>
      <c r="D16" s="69" t="s">
        <v>95</v>
      </c>
      <c r="E16" s="69" t="s">
        <v>162</v>
      </c>
      <c r="F16" s="69" t="s">
        <v>96</v>
      </c>
      <c r="G16" s="69" t="s">
        <v>262</v>
      </c>
      <c r="H16" s="91">
        <v>9495</v>
      </c>
      <c r="I16" s="69" t="s">
        <v>172</v>
      </c>
      <c r="J16" s="21" t="s">
        <v>75</v>
      </c>
      <c r="K16" s="78" t="s">
        <v>30</v>
      </c>
      <c r="L16" s="40"/>
      <c r="M16" s="40" t="s">
        <v>30</v>
      </c>
      <c r="N16" s="24" t="s">
        <v>109</v>
      </c>
      <c r="O16" s="42"/>
    </row>
    <row r="17" spans="1:15" ht="67.5" x14ac:dyDescent="0.2">
      <c r="A17" s="42"/>
      <c r="B17" s="89" t="s">
        <v>170</v>
      </c>
      <c r="C17" s="69"/>
      <c r="D17" s="69"/>
      <c r="E17" s="69" t="s">
        <v>163</v>
      </c>
      <c r="F17" s="69" t="s">
        <v>97</v>
      </c>
      <c r="G17" s="69" t="s">
        <v>263</v>
      </c>
      <c r="H17" s="91">
        <v>9496</v>
      </c>
      <c r="I17" s="69" t="s">
        <v>171</v>
      </c>
      <c r="J17" s="21" t="s">
        <v>75</v>
      </c>
      <c r="K17" s="78" t="s">
        <v>30</v>
      </c>
      <c r="L17" s="40"/>
      <c r="M17" s="40" t="s">
        <v>30</v>
      </c>
      <c r="N17" s="24" t="s">
        <v>109</v>
      </c>
      <c r="O17" s="42"/>
    </row>
    <row r="18" spans="1:15" ht="67.5" x14ac:dyDescent="0.2">
      <c r="A18" s="42"/>
      <c r="B18" s="89" t="s">
        <v>169</v>
      </c>
      <c r="C18" s="69"/>
      <c r="D18" s="69"/>
      <c r="E18" s="69" t="s">
        <v>163</v>
      </c>
      <c r="F18" s="69" t="s">
        <v>99</v>
      </c>
      <c r="G18" s="69" t="s">
        <v>264</v>
      </c>
      <c r="H18" s="91">
        <v>9497</v>
      </c>
      <c r="I18" s="69" t="s">
        <v>173</v>
      </c>
      <c r="J18" s="21" t="s">
        <v>75</v>
      </c>
      <c r="K18" s="78" t="s">
        <v>30</v>
      </c>
      <c r="L18" s="40"/>
      <c r="M18" s="40" t="s">
        <v>30</v>
      </c>
      <c r="N18" s="24" t="s">
        <v>109</v>
      </c>
      <c r="O18" s="42"/>
    </row>
    <row r="19" spans="1:15" ht="40.5" x14ac:dyDescent="0.2">
      <c r="A19" s="42" t="s">
        <v>304</v>
      </c>
      <c r="B19" s="96" t="s">
        <v>174</v>
      </c>
      <c r="C19" s="97" t="s">
        <v>100</v>
      </c>
      <c r="D19" s="97" t="s">
        <v>95</v>
      </c>
      <c r="E19" s="97" t="s">
        <v>175</v>
      </c>
      <c r="F19" s="97" t="s">
        <v>96</v>
      </c>
      <c r="G19" s="97" t="s">
        <v>177</v>
      </c>
      <c r="H19" s="91">
        <v>8357</v>
      </c>
      <c r="I19" s="69" t="s">
        <v>182</v>
      </c>
      <c r="J19" s="21" t="s">
        <v>75</v>
      </c>
      <c r="K19" s="78" t="s">
        <v>30</v>
      </c>
      <c r="L19" s="40"/>
      <c r="M19" s="40"/>
      <c r="N19" s="24" t="s">
        <v>124</v>
      </c>
      <c r="O19" s="42"/>
    </row>
    <row r="20" spans="1:15" ht="67.5" x14ac:dyDescent="0.2">
      <c r="A20" s="42"/>
      <c r="B20" s="96" t="s">
        <v>178</v>
      </c>
      <c r="C20" s="97"/>
      <c r="D20" s="97"/>
      <c r="E20" s="97" t="s">
        <v>176</v>
      </c>
      <c r="F20" s="97" t="s">
        <v>97</v>
      </c>
      <c r="G20" s="97" t="s">
        <v>179</v>
      </c>
      <c r="H20" s="91">
        <v>9498</v>
      </c>
      <c r="I20" s="69" t="s">
        <v>183</v>
      </c>
      <c r="J20" s="21" t="s">
        <v>75</v>
      </c>
      <c r="K20" s="78" t="s">
        <v>30</v>
      </c>
      <c r="L20" s="40"/>
      <c r="M20" s="40"/>
      <c r="N20" s="24" t="s">
        <v>124</v>
      </c>
      <c r="O20" s="42"/>
    </row>
    <row r="21" spans="1:15" ht="40.5" x14ac:dyDescent="0.2">
      <c r="A21" s="42" t="s">
        <v>310</v>
      </c>
      <c r="B21" s="89" t="s">
        <v>212</v>
      </c>
      <c r="C21" s="69" t="s">
        <v>211</v>
      </c>
      <c r="D21" s="69" t="s">
        <v>95</v>
      </c>
      <c r="E21" s="69" t="s">
        <v>211</v>
      </c>
      <c r="F21" s="69" t="s">
        <v>96</v>
      </c>
      <c r="G21" s="69" t="s">
        <v>232</v>
      </c>
      <c r="H21" s="91">
        <v>8358</v>
      </c>
      <c r="I21" s="69" t="s">
        <v>217</v>
      </c>
      <c r="J21" s="21" t="s">
        <v>40</v>
      </c>
      <c r="K21" s="78" t="s">
        <v>30</v>
      </c>
      <c r="L21" s="40"/>
      <c r="M21" s="40" t="s">
        <v>30</v>
      </c>
      <c r="N21" s="24" t="s">
        <v>109</v>
      </c>
      <c r="O21" s="42"/>
    </row>
    <row r="22" spans="1:15" ht="42.75" customHeight="1" x14ac:dyDescent="0.2">
      <c r="A22" s="42"/>
      <c r="B22" s="89" t="s">
        <v>219</v>
      </c>
      <c r="C22" s="69"/>
      <c r="D22" s="69"/>
      <c r="E22" s="69" t="s">
        <v>213</v>
      </c>
      <c r="F22" s="69" t="s">
        <v>97</v>
      </c>
      <c r="G22" s="69" t="s">
        <v>215</v>
      </c>
      <c r="H22" s="91">
        <v>9501</v>
      </c>
      <c r="I22" s="69" t="s">
        <v>218</v>
      </c>
      <c r="J22" s="21" t="s">
        <v>40</v>
      </c>
      <c r="K22" s="78" t="s">
        <v>30</v>
      </c>
      <c r="L22" s="40"/>
      <c r="M22" s="40" t="s">
        <v>30</v>
      </c>
      <c r="N22" s="24" t="s">
        <v>109</v>
      </c>
      <c r="O22" s="42"/>
    </row>
    <row r="23" spans="1:15" ht="54" x14ac:dyDescent="0.2">
      <c r="A23" s="42"/>
      <c r="B23" s="89" t="s">
        <v>214</v>
      </c>
      <c r="C23" s="69"/>
      <c r="D23" s="69"/>
      <c r="E23" s="69" t="s">
        <v>213</v>
      </c>
      <c r="F23" s="69" t="s">
        <v>99</v>
      </c>
      <c r="G23" s="69" t="s">
        <v>233</v>
      </c>
      <c r="H23" s="91">
        <v>9502</v>
      </c>
      <c r="I23" s="69" t="s">
        <v>216</v>
      </c>
      <c r="J23" s="21" t="s">
        <v>40</v>
      </c>
      <c r="K23" s="78" t="s">
        <v>30</v>
      </c>
      <c r="L23" s="40"/>
      <c r="M23" s="40" t="s">
        <v>30</v>
      </c>
      <c r="N23" s="24" t="s">
        <v>109</v>
      </c>
      <c r="O23" s="42"/>
    </row>
    <row r="24" spans="1:15" ht="27" x14ac:dyDescent="0.2">
      <c r="A24" s="42" t="s">
        <v>316</v>
      </c>
      <c r="B24" s="96" t="s">
        <v>185</v>
      </c>
      <c r="C24" s="97" t="s">
        <v>186</v>
      </c>
      <c r="D24" s="97" t="s">
        <v>192</v>
      </c>
      <c r="E24" s="97" t="s">
        <v>187</v>
      </c>
      <c r="F24" s="97" t="s">
        <v>96</v>
      </c>
      <c r="G24" s="97" t="s">
        <v>188</v>
      </c>
      <c r="H24" s="91">
        <v>8434</v>
      </c>
      <c r="I24" s="69" t="s">
        <v>189</v>
      </c>
      <c r="J24" s="21" t="s">
        <v>191</v>
      </c>
      <c r="K24" s="78" t="s">
        <v>30</v>
      </c>
      <c r="L24" s="40"/>
      <c r="M24" s="40" t="s">
        <v>30</v>
      </c>
      <c r="N24" s="24" t="s">
        <v>109</v>
      </c>
      <c r="O24" s="42"/>
    </row>
    <row r="25" spans="1:15" ht="43.5" customHeight="1" x14ac:dyDescent="0.2">
      <c r="A25" s="42"/>
      <c r="B25" s="96" t="s">
        <v>195</v>
      </c>
      <c r="C25" s="97"/>
      <c r="D25" s="97"/>
      <c r="E25" s="97" t="s">
        <v>193</v>
      </c>
      <c r="F25" s="97" t="s">
        <v>97</v>
      </c>
      <c r="G25" s="97" t="s">
        <v>197</v>
      </c>
      <c r="H25" s="91">
        <v>9504</v>
      </c>
      <c r="I25" s="69" t="s">
        <v>198</v>
      </c>
      <c r="J25" s="21" t="s">
        <v>191</v>
      </c>
      <c r="K25" s="78" t="s">
        <v>30</v>
      </c>
      <c r="L25" s="15"/>
      <c r="M25" s="40" t="s">
        <v>30</v>
      </c>
      <c r="N25" s="24" t="s">
        <v>109</v>
      </c>
      <c r="O25" s="42"/>
    </row>
    <row r="26" spans="1:15" ht="39.75" customHeight="1" x14ac:dyDescent="0.2">
      <c r="A26" s="42"/>
      <c r="B26" s="96" t="s">
        <v>196</v>
      </c>
      <c r="C26" s="97"/>
      <c r="D26" s="97"/>
      <c r="E26" s="97" t="s">
        <v>193</v>
      </c>
      <c r="F26" s="97" t="s">
        <v>99</v>
      </c>
      <c r="G26" s="97" t="s">
        <v>194</v>
      </c>
      <c r="H26" s="91">
        <v>9505</v>
      </c>
      <c r="I26" s="69" t="s">
        <v>199</v>
      </c>
      <c r="J26" s="21" t="s">
        <v>191</v>
      </c>
      <c r="K26" s="78" t="s">
        <v>30</v>
      </c>
      <c r="L26" s="15"/>
      <c r="M26" s="40" t="s">
        <v>30</v>
      </c>
      <c r="N26" s="24" t="s">
        <v>109</v>
      </c>
      <c r="O26" s="42"/>
    </row>
    <row r="27" spans="1:15" ht="27" x14ac:dyDescent="0.2">
      <c r="A27" s="42" t="s">
        <v>322</v>
      </c>
      <c r="B27" s="89" t="s">
        <v>200</v>
      </c>
      <c r="C27" s="69" t="s">
        <v>201</v>
      </c>
      <c r="D27" s="69" t="s">
        <v>202</v>
      </c>
      <c r="E27" s="69" t="s">
        <v>203</v>
      </c>
      <c r="F27" s="69" t="s">
        <v>96</v>
      </c>
      <c r="G27" s="69" t="s">
        <v>204</v>
      </c>
      <c r="H27" s="91">
        <v>9406</v>
      </c>
      <c r="I27" s="69" t="s">
        <v>205</v>
      </c>
      <c r="J27" s="21" t="s">
        <v>457</v>
      </c>
      <c r="K27" s="78" t="s">
        <v>30</v>
      </c>
      <c r="L27" s="40"/>
      <c r="M27" s="40" t="s">
        <v>30</v>
      </c>
      <c r="N27" s="24" t="s">
        <v>109</v>
      </c>
      <c r="O27" s="42"/>
    </row>
  </sheetData>
  <autoFilter ref="A4:O4" xr:uid="{00000000-0009-0000-0000-000006000000}"/>
  <mergeCells count="1">
    <mergeCell ref="H3:J3"/>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sheetPr>
  <dimension ref="A1:L25"/>
  <sheetViews>
    <sheetView showGridLines="0" zoomScaleNormal="100" workbookViewId="0">
      <pane ySplit="5" topLeftCell="A17" activePane="bottomLeft" state="frozen"/>
      <selection pane="bottomLeft" activeCell="C25" sqref="C25"/>
    </sheetView>
  </sheetViews>
  <sheetFormatPr defaultColWidth="9.140625" defaultRowHeight="13.5" x14ac:dyDescent="0.2"/>
  <cols>
    <col min="1" max="1" width="11.140625" style="15" customWidth="1"/>
    <col min="2" max="2" width="8.140625" style="15" customWidth="1"/>
    <col min="3" max="3" width="7" style="54" customWidth="1"/>
    <col min="4" max="5" width="50.85546875" style="15" customWidth="1"/>
    <col min="6" max="6" width="7" style="20" customWidth="1"/>
    <col min="7" max="7" width="50.85546875" style="15" customWidth="1"/>
    <col min="8" max="8" width="17.85546875" style="15" customWidth="1"/>
    <col min="9" max="9" width="9.140625" style="15"/>
    <col min="10" max="10" width="9.140625" style="45"/>
    <col min="11" max="16384" width="9.140625" style="15"/>
  </cols>
  <sheetData>
    <row r="1" spans="1:10" x14ac:dyDescent="0.2">
      <c r="A1" s="41" t="s">
        <v>63</v>
      </c>
    </row>
    <row r="3" spans="1:10" x14ac:dyDescent="0.25">
      <c r="C3" s="55"/>
      <c r="D3" s="56" t="s">
        <v>19</v>
      </c>
      <c r="E3" s="122"/>
      <c r="F3" s="131" t="s">
        <v>5</v>
      </c>
      <c r="G3" s="132"/>
      <c r="H3" s="132"/>
    </row>
    <row r="4" spans="1:10" x14ac:dyDescent="0.25">
      <c r="A4" s="46" t="s">
        <v>20</v>
      </c>
      <c r="B4" s="47" t="s">
        <v>21</v>
      </c>
      <c r="C4" s="57" t="s">
        <v>0</v>
      </c>
      <c r="D4" s="58" t="s">
        <v>1</v>
      </c>
      <c r="E4" s="59" t="s">
        <v>2</v>
      </c>
      <c r="F4" s="48" t="s">
        <v>3</v>
      </c>
      <c r="G4" s="21"/>
      <c r="H4" s="88" t="s">
        <v>25</v>
      </c>
    </row>
    <row r="5" spans="1:10" x14ac:dyDescent="0.3">
      <c r="A5" s="49"/>
      <c r="B5" s="50"/>
      <c r="C5" s="15"/>
      <c r="D5" s="60"/>
      <c r="E5" s="61"/>
      <c r="F5" s="43"/>
      <c r="G5" s="44"/>
      <c r="H5" s="44"/>
    </row>
    <row r="6" spans="1:10" x14ac:dyDescent="0.2">
      <c r="A6" s="69" t="s">
        <v>22</v>
      </c>
      <c r="B6" s="119" t="s">
        <v>368</v>
      </c>
      <c r="C6" s="113">
        <v>45261</v>
      </c>
      <c r="D6" s="89" t="s">
        <v>85</v>
      </c>
      <c r="E6" s="62"/>
      <c r="F6" s="63"/>
      <c r="G6" s="52"/>
      <c r="H6" s="52"/>
    </row>
    <row r="7" spans="1:10" ht="27" x14ac:dyDescent="0.2">
      <c r="A7" s="52" t="s">
        <v>256</v>
      </c>
      <c r="B7" s="52" t="s">
        <v>405</v>
      </c>
      <c r="C7" s="62" t="s">
        <v>354</v>
      </c>
      <c r="D7" s="94" t="s">
        <v>168</v>
      </c>
      <c r="E7" s="52" t="s">
        <v>165</v>
      </c>
      <c r="F7" s="93">
        <v>9495</v>
      </c>
      <c r="G7" s="52" t="s">
        <v>172</v>
      </c>
      <c r="H7" s="52" t="s">
        <v>75</v>
      </c>
    </row>
    <row r="8" spans="1:10" ht="67.5" x14ac:dyDescent="0.2">
      <c r="A8" s="52"/>
      <c r="B8" s="52"/>
      <c r="C8" s="62"/>
      <c r="D8" s="94" t="s">
        <v>170</v>
      </c>
      <c r="E8" s="52" t="s">
        <v>166</v>
      </c>
      <c r="F8" s="93">
        <v>9496</v>
      </c>
      <c r="G8" s="52" t="s">
        <v>171</v>
      </c>
      <c r="H8" s="52" t="s">
        <v>75</v>
      </c>
    </row>
    <row r="9" spans="1:10" ht="67.5" x14ac:dyDescent="0.2">
      <c r="A9" s="52"/>
      <c r="B9" s="52"/>
      <c r="C9" s="62"/>
      <c r="D9" s="94" t="s">
        <v>169</v>
      </c>
      <c r="E9" s="52" t="s">
        <v>167</v>
      </c>
      <c r="F9" s="93">
        <v>9497</v>
      </c>
      <c r="G9" s="52" t="s">
        <v>173</v>
      </c>
      <c r="H9" s="52" t="s">
        <v>75</v>
      </c>
    </row>
    <row r="10" spans="1:10" ht="27" x14ac:dyDescent="0.2">
      <c r="A10" s="15" t="s">
        <v>257</v>
      </c>
      <c r="B10" s="15" t="s">
        <v>406</v>
      </c>
      <c r="C10" s="42" t="s">
        <v>354</v>
      </c>
      <c r="D10" s="111" t="s">
        <v>168</v>
      </c>
      <c r="E10" s="15" t="s">
        <v>262</v>
      </c>
      <c r="F10" s="110">
        <v>9495</v>
      </c>
      <c r="G10" s="15" t="s">
        <v>172</v>
      </c>
      <c r="H10" s="15" t="s">
        <v>75</v>
      </c>
    </row>
    <row r="11" spans="1:10" ht="67.5" x14ac:dyDescent="0.2">
      <c r="A11" s="69"/>
      <c r="B11" s="69"/>
      <c r="D11" s="111" t="s">
        <v>170</v>
      </c>
      <c r="E11" s="15" t="s">
        <v>263</v>
      </c>
      <c r="F11" s="110">
        <v>9496</v>
      </c>
      <c r="G11" s="15" t="s">
        <v>171</v>
      </c>
      <c r="H11" s="15" t="s">
        <v>75</v>
      </c>
    </row>
    <row r="12" spans="1:10" ht="67.5" x14ac:dyDescent="0.2">
      <c r="A12" s="52"/>
      <c r="B12" s="52"/>
      <c r="C12" s="52"/>
      <c r="D12" s="111" t="s">
        <v>169</v>
      </c>
      <c r="E12" s="15" t="s">
        <v>264</v>
      </c>
      <c r="F12" s="110">
        <v>9497</v>
      </c>
      <c r="G12" s="15" t="s">
        <v>173</v>
      </c>
      <c r="H12" s="15" t="s">
        <v>75</v>
      </c>
    </row>
    <row r="13" spans="1:10" s="52" customFormat="1" ht="27" x14ac:dyDescent="0.2">
      <c r="A13" s="52" t="s">
        <v>256</v>
      </c>
      <c r="B13" s="52" t="s">
        <v>405</v>
      </c>
      <c r="C13" s="62" t="s">
        <v>310</v>
      </c>
      <c r="D13" s="94" t="s">
        <v>212</v>
      </c>
      <c r="E13" s="52" t="s">
        <v>232</v>
      </c>
      <c r="F13" s="93">
        <v>9500</v>
      </c>
      <c r="G13" s="52" t="s">
        <v>217</v>
      </c>
      <c r="H13" s="52" t="s">
        <v>40</v>
      </c>
    </row>
    <row r="14" spans="1:10" ht="27" x14ac:dyDescent="0.2">
      <c r="A14" s="15" t="s">
        <v>257</v>
      </c>
      <c r="B14" s="15" t="s">
        <v>406</v>
      </c>
      <c r="C14" s="42" t="s">
        <v>310</v>
      </c>
      <c r="D14" s="111" t="s">
        <v>212</v>
      </c>
      <c r="E14" s="15" t="s">
        <v>232</v>
      </c>
      <c r="F14" s="110">
        <v>8358</v>
      </c>
      <c r="G14" s="15" t="s">
        <v>217</v>
      </c>
      <c r="H14" s="15" t="s">
        <v>40</v>
      </c>
      <c r="J14" s="15"/>
    </row>
    <row r="15" spans="1:10" s="52" customFormat="1" ht="27" x14ac:dyDescent="0.2">
      <c r="A15" s="52" t="s">
        <v>256</v>
      </c>
      <c r="B15" s="52" t="s">
        <v>405</v>
      </c>
      <c r="C15" s="62" t="s">
        <v>316</v>
      </c>
      <c r="D15" s="94" t="s">
        <v>185</v>
      </c>
      <c r="E15" s="52" t="s">
        <v>188</v>
      </c>
      <c r="F15" s="93">
        <v>9503</v>
      </c>
      <c r="G15" s="52" t="s">
        <v>189</v>
      </c>
      <c r="H15" s="52" t="s">
        <v>191</v>
      </c>
    </row>
    <row r="16" spans="1:10" ht="27" x14ac:dyDescent="0.2">
      <c r="A16" s="15" t="s">
        <v>257</v>
      </c>
      <c r="B16" s="15" t="s">
        <v>406</v>
      </c>
      <c r="C16" s="42" t="s">
        <v>316</v>
      </c>
      <c r="D16" s="111" t="s">
        <v>185</v>
      </c>
      <c r="E16" s="15" t="s">
        <v>188</v>
      </c>
      <c r="F16" s="110">
        <v>8434</v>
      </c>
      <c r="G16" s="15" t="s">
        <v>189</v>
      </c>
      <c r="H16" s="15" t="s">
        <v>191</v>
      </c>
      <c r="J16" s="15"/>
    </row>
    <row r="17" spans="1:12" x14ac:dyDescent="0.2">
      <c r="A17" s="121" t="s">
        <v>367</v>
      </c>
      <c r="B17" s="69"/>
      <c r="D17" s="111"/>
      <c r="E17" s="69"/>
      <c r="F17" s="110"/>
      <c r="G17" s="69"/>
      <c r="H17" s="21"/>
    </row>
    <row r="18" spans="1:12" s="52" customFormat="1" ht="67.5" x14ac:dyDescent="0.2">
      <c r="A18" s="52" t="s">
        <v>332</v>
      </c>
      <c r="B18" s="52" t="s">
        <v>411</v>
      </c>
      <c r="C18" s="52" t="s">
        <v>286</v>
      </c>
      <c r="D18" s="94" t="s">
        <v>120</v>
      </c>
      <c r="E18" s="52" t="s">
        <v>123</v>
      </c>
      <c r="F18" s="93">
        <v>9301</v>
      </c>
      <c r="G18" s="52" t="s">
        <v>103</v>
      </c>
      <c r="H18" s="52" t="s">
        <v>24</v>
      </c>
    </row>
    <row r="19" spans="1:12" ht="54" x14ac:dyDescent="0.2">
      <c r="A19" s="52" t="s">
        <v>332</v>
      </c>
      <c r="B19" s="52" t="s">
        <v>411</v>
      </c>
      <c r="C19" s="62" t="s">
        <v>288</v>
      </c>
      <c r="D19" s="94" t="s">
        <v>145</v>
      </c>
      <c r="E19" s="52" t="s">
        <v>147</v>
      </c>
      <c r="F19" s="93">
        <v>9308</v>
      </c>
      <c r="G19" s="52" t="s">
        <v>125</v>
      </c>
      <c r="H19" s="52" t="s">
        <v>24</v>
      </c>
      <c r="I19" s="40"/>
      <c r="J19" s="40"/>
      <c r="K19" s="40"/>
      <c r="L19" s="24"/>
    </row>
    <row r="20" spans="1:12" ht="81" x14ac:dyDescent="0.2">
      <c r="A20" s="52" t="s">
        <v>332</v>
      </c>
      <c r="B20" s="52" t="s">
        <v>411</v>
      </c>
      <c r="C20" s="62" t="s">
        <v>288</v>
      </c>
      <c r="D20" s="94" t="s">
        <v>146</v>
      </c>
      <c r="E20" s="52" t="s">
        <v>148</v>
      </c>
      <c r="F20" s="93">
        <v>9309</v>
      </c>
      <c r="G20" s="52" t="s">
        <v>126</v>
      </c>
      <c r="H20" s="52" t="s">
        <v>24</v>
      </c>
      <c r="I20" s="40"/>
      <c r="J20" s="40"/>
      <c r="K20" s="40"/>
      <c r="L20" s="24"/>
    </row>
    <row r="21" spans="1:12" ht="64.5" customHeight="1" x14ac:dyDescent="0.2">
      <c r="A21" s="52" t="s">
        <v>332</v>
      </c>
      <c r="B21" s="52" t="s">
        <v>411</v>
      </c>
      <c r="C21" s="62" t="s">
        <v>288</v>
      </c>
      <c r="D21" s="94" t="s">
        <v>228</v>
      </c>
      <c r="E21" s="52" t="s">
        <v>149</v>
      </c>
      <c r="F21" s="93">
        <v>9310</v>
      </c>
      <c r="G21" s="52" t="s">
        <v>127</v>
      </c>
      <c r="H21" s="52" t="s">
        <v>24</v>
      </c>
      <c r="I21" s="40"/>
      <c r="J21" s="40"/>
      <c r="K21" s="40"/>
      <c r="L21" s="24"/>
    </row>
    <row r="22" spans="1:12" s="52" customFormat="1" ht="40.5" x14ac:dyDescent="0.2">
      <c r="A22" s="52" t="s">
        <v>332</v>
      </c>
      <c r="B22" s="52" t="s">
        <v>411</v>
      </c>
      <c r="C22" s="52" t="s">
        <v>289</v>
      </c>
      <c r="D22" s="94" t="s">
        <v>139</v>
      </c>
      <c r="E22" s="52" t="s">
        <v>142</v>
      </c>
      <c r="F22" s="93">
        <v>9308</v>
      </c>
      <c r="G22" s="52" t="s">
        <v>125</v>
      </c>
      <c r="H22" s="52" t="s">
        <v>24</v>
      </c>
    </row>
    <row r="23" spans="1:12" s="52" customFormat="1" ht="59.25" customHeight="1" x14ac:dyDescent="0.2">
      <c r="A23" s="52" t="s">
        <v>332</v>
      </c>
      <c r="B23" s="52" t="s">
        <v>411</v>
      </c>
      <c r="C23" s="52" t="s">
        <v>289</v>
      </c>
      <c r="D23" s="94" t="s">
        <v>140</v>
      </c>
      <c r="E23" s="52" t="s">
        <v>143</v>
      </c>
      <c r="F23" s="93">
        <v>9309</v>
      </c>
      <c r="G23" s="52" t="s">
        <v>126</v>
      </c>
      <c r="H23" s="52" t="s">
        <v>24</v>
      </c>
    </row>
    <row r="24" spans="1:12" s="52" customFormat="1" ht="59.25" customHeight="1" x14ac:dyDescent="0.2">
      <c r="A24" s="52" t="s">
        <v>332</v>
      </c>
      <c r="B24" s="52" t="s">
        <v>411</v>
      </c>
      <c r="C24" s="52" t="s">
        <v>289</v>
      </c>
      <c r="D24" s="94" t="s">
        <v>141</v>
      </c>
      <c r="E24" s="52" t="s">
        <v>144</v>
      </c>
      <c r="F24" s="93">
        <v>9310</v>
      </c>
      <c r="G24" s="52" t="s">
        <v>127</v>
      </c>
      <c r="H24" s="52" t="s">
        <v>24</v>
      </c>
    </row>
    <row r="25" spans="1:12" s="52" customFormat="1" ht="54" x14ac:dyDescent="0.2">
      <c r="A25" s="52" t="s">
        <v>332</v>
      </c>
      <c r="B25" s="52" t="s">
        <v>411</v>
      </c>
      <c r="C25" s="52" t="s">
        <v>304</v>
      </c>
      <c r="D25" s="94" t="s">
        <v>180</v>
      </c>
      <c r="E25" s="52" t="s">
        <v>181</v>
      </c>
      <c r="F25" s="93">
        <v>9499</v>
      </c>
      <c r="G25" s="52" t="s">
        <v>184</v>
      </c>
      <c r="H25" s="52" t="s">
        <v>75</v>
      </c>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0568EFF8275DC944998CF4368B22474F" ma:contentTypeVersion="16" ma:contentTypeDescription="Een nieuw document maken." ma:contentTypeScope="" ma:versionID="a74cb6942963adf3da25fc2ed4a6a200">
  <xsd:schema xmlns:xsd="http://www.w3.org/2001/XMLSchema" xmlns:xs="http://www.w3.org/2001/XMLSchema" xmlns:p="http://schemas.microsoft.com/office/2006/metadata/properties" xmlns:ns2="86e1ca61-6cec-4361-8e04-3b1a980d4036" xmlns:ns3="f070dfb5-6d85-47de-96ee-cb63e5f9525f" targetNamespace="http://schemas.microsoft.com/office/2006/metadata/properties" ma:root="true" ma:fieldsID="b8a6508d9eb48f2611cc0a08c0d72813" ns2:_="" ns3:_="">
    <xsd:import namespace="86e1ca61-6cec-4361-8e04-3b1a980d4036"/>
    <xsd:import namespace="f070dfb5-6d85-47de-96ee-cb63e5f9525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ObjectDetectorVersions" minOccurs="0"/>
                <xsd:element ref="ns2:SharedWithUsers" minOccurs="0"/>
                <xsd:element ref="ns2:SharedWithDetails" minOccurs="0"/>
                <xsd:element ref="ns3:MediaServiceDateTaken" minOccurs="0"/>
                <xsd:element ref="ns3:MediaServiceLocation" minOccurs="0"/>
                <xsd:element ref="ns3:MediaServiceGenerationTime" minOccurs="0"/>
                <xsd:element ref="ns3:MediaServiceEventHashCode" minOccurs="0"/>
                <xsd:element ref="ns3:MediaLengthInSeconds" minOccurs="0"/>
                <xsd:element ref="ns3:lcf76f155ced4ddcb4097134ff3c332f" minOccurs="0"/>
                <xsd:element ref="ns2:TaxCatchAll" minOccurs="0"/>
                <xsd:element ref="ns3:MediaServiceOCR"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e1ca61-6cec-4361-8e04-3b1a980d4036"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dexed="true"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591c6426-cd0a-4796-8da0-856da3002685}" ma:internalName="TaxCatchAll" ma:showField="CatchAllData" ma:web="86e1ca61-6cec-4361-8e04-3b1a980d403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070dfb5-6d85-47de-96ee-cb63e5f9525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9499c383-e1d0-44c1-b1e9-c552bfeba61e"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f070dfb5-6d85-47de-96ee-cb63e5f9525f">
      <Terms xmlns="http://schemas.microsoft.com/office/infopath/2007/PartnerControls"/>
    </lcf76f155ced4ddcb4097134ff3c332f>
    <TaxCatchAll xmlns="86e1ca61-6cec-4361-8e04-3b1a980d4036" xsi:nil="true"/>
    <_dlc_DocId xmlns="86e1ca61-6cec-4361-8e04-3b1a980d4036">VN5SZHKUDZSH-89077039-3119758</_dlc_DocId>
    <_dlc_DocIdUrl xmlns="86e1ca61-6cec-4361-8e04-3b1a980d4036">
      <Url>https://vektiscv.sharepoint.com/sites/H-schijf/_layouts/15/DocIdRedir.aspx?ID=VN5SZHKUDZSH-89077039-3119758</Url>
      <Description>VN5SZHKUDZSH-89077039-3119758</Description>
    </_dlc_DocIdUrl>
  </documentManagement>
</p:properties>
</file>

<file path=customXml/itemProps1.xml><?xml version="1.0" encoding="utf-8"?>
<ds:datastoreItem xmlns:ds="http://schemas.openxmlformats.org/officeDocument/2006/customXml" ds:itemID="{11AC01ED-D498-4763-9830-453E5A680FE5}">
  <ds:schemaRefs>
    <ds:schemaRef ds:uri="http://schemas.microsoft.com/sharepoint/v3/contenttype/forms"/>
  </ds:schemaRefs>
</ds:datastoreItem>
</file>

<file path=customXml/itemProps2.xml><?xml version="1.0" encoding="utf-8"?>
<ds:datastoreItem xmlns:ds="http://schemas.openxmlformats.org/officeDocument/2006/customXml" ds:itemID="{62763C2F-D2B1-41C9-BB9D-8F2B858384EA}">
  <ds:schemaRefs>
    <ds:schemaRef ds:uri="http://schemas.microsoft.com/sharepoint/events"/>
  </ds:schemaRefs>
</ds:datastoreItem>
</file>

<file path=customXml/itemProps3.xml><?xml version="1.0" encoding="utf-8"?>
<ds:datastoreItem xmlns:ds="http://schemas.openxmlformats.org/officeDocument/2006/customXml" ds:itemID="{8D89691B-61ED-474C-8376-F377014152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e1ca61-6cec-4361-8e04-3b1a980d4036"/>
    <ds:schemaRef ds:uri="f070dfb5-6d85-47de-96ee-cb63e5f952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0CCC8C5-D1B9-4701-AC14-B66415B69745}">
  <ds:schemaRef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purl.org/dc/terms/"/>
    <ds:schemaRef ds:uri="http://purl.org/dc/dcmitype/"/>
    <ds:schemaRef ds:uri="f070dfb5-6d85-47de-96ee-cb63e5f9525f"/>
    <ds:schemaRef ds:uri="86e1ca61-6cec-4361-8e04-3b1a980d4036"/>
    <ds:schemaRef ds:uri="http://www.w3.org/XML/1998/namespace"/>
  </ds:schemaRefs>
</ds:datastoreItem>
</file>

<file path=docMetadata/LabelInfo.xml><?xml version="1.0" encoding="utf-8"?>
<clbl:labelList xmlns:clbl="http://schemas.microsoft.com/office/2020/mipLabelMetadata">
  <clbl:label id="{42d6311a-dfe4-4ae3-bbff-7d294d0183a2}" enabled="1" method="Privileged" siteId="{9959394c-0e53-4b0a-a436-7e701a4de495}"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4</vt:i4>
      </vt:variant>
    </vt:vector>
  </HeadingPairs>
  <TitlesOfParts>
    <vt:vector size="12" baseType="lpstr">
      <vt:lpstr>Titel</vt:lpstr>
      <vt:lpstr>Info</vt:lpstr>
      <vt:lpstr>Toelichting</vt:lpstr>
      <vt:lpstr>Structuur en elementen</vt:lpstr>
      <vt:lpstr>Verbandcontroles</vt:lpstr>
      <vt:lpstr>Mutaties verbandcontroles</vt:lpstr>
      <vt:lpstr>Referentiële controles</vt:lpstr>
      <vt:lpstr>Mutaties referentiële controles</vt:lpstr>
      <vt:lpstr>'Mutaties verbandcontroles'!Afdrukbereik</vt:lpstr>
      <vt:lpstr>Verbandcontroles!Afdrukbereik</vt:lpstr>
      <vt:lpstr>'Referentiële controles'!Afdruktitels</vt:lpstr>
      <vt:lpstr>Verbandcontroles!Afdruktitels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Janssens</dc:creator>
  <cp:lastModifiedBy>Vektis</cp:lastModifiedBy>
  <cp:lastPrinted>2019-01-25T08:28:47Z</cp:lastPrinted>
  <dcterms:created xsi:type="dcterms:W3CDTF">2013-03-07T09:08:39Z</dcterms:created>
  <dcterms:modified xsi:type="dcterms:W3CDTF">2024-03-28T10:31:27Z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0x0101000568EFF8275DC944998CF4368B22474F</vt:lpwstr>
  </property>
  <property fmtid="{D5CDD505-2E9C-101B-9397-08002B2CF9AE}" pid="4" name="Order">
    <vt:r8>2939200</vt:r8>
  </property>
  <property fmtid="{D5CDD505-2E9C-101B-9397-08002B2CF9AE}" pid="5" name="_dlc_DocIdItemGuid">
    <vt:lpwstr>16ca8724-ce47-4503-838f-e1ea6f838dcb</vt:lpwstr>
  </property>
  <property fmtid="{D5CDD505-2E9C-101B-9397-08002B2CF9AE}" pid="6" name="MediaServiceImageTags">
    <vt:lpwstr/>
  </property>
</Properties>
</file>