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beukenoot\data\stand\2) producten\2.1) beheer\2.1.1) standaarden\QZ\QZ301v2.0\"/>
    </mc:Choice>
  </mc:AlternateContent>
  <bookViews>
    <workbookView xWindow="0" yWindow="-135" windowWidth="19320" windowHeight="10020"/>
  </bookViews>
  <sheets>
    <sheet name="Titel" sheetId="16" r:id="rId1"/>
    <sheet name="Info" sheetId="17" r:id="rId2"/>
    <sheet name="Legenda" sheetId="18" r:id="rId3"/>
    <sheet name="Controleniveaus" sheetId="15" r:id="rId4"/>
    <sheet name="Toelichting" sheetId="20" r:id="rId5"/>
    <sheet name="1" sheetId="5" r:id="rId6"/>
    <sheet name="2" sheetId="9" r:id="rId7"/>
    <sheet name="3" sheetId="10" r:id="rId8"/>
    <sheet name="4" sheetId="7" r:id="rId9"/>
    <sheet name="5" sheetId="8" r:id="rId10"/>
    <sheet name="6" sheetId="19" r:id="rId11"/>
    <sheet name="Mutaties 1-6" sheetId="12" r:id="rId12"/>
  </sheets>
  <definedNames>
    <definedName name="_xlnm._FilterDatabase" localSheetId="8" hidden="1">'4'!$A$5:$L$6</definedName>
    <definedName name="_xlnm.Print_Area" localSheetId="3">Controleniveaus!$A$1:$D$33</definedName>
    <definedName name="_xlnm.Print_Area" localSheetId="0">Titel!$A$1:$C$32</definedName>
    <definedName name="_xlnm.Print_Titles" localSheetId="5">'1'!$1:$6</definedName>
    <definedName name="_xlnm.Print_Titles" localSheetId="6">'2'!$1:$6</definedName>
    <definedName name="_xlnm.Print_Titles" localSheetId="7">'3'!$1:$8</definedName>
    <definedName name="_xlnm.Print_Titles" localSheetId="8">'4'!$1:$6</definedName>
    <definedName name="_xlnm.Print_Titles" localSheetId="9">'5'!$1:$6</definedName>
    <definedName name="_xlnm.Print_Titles" localSheetId="10">'6'!$1:$6</definedName>
    <definedName name="_xlnm.Print_Titles" localSheetId="11">'Mutaties 1-6'!$1:$5</definedName>
  </definedNames>
  <calcPr calcId="162913"/>
</workbook>
</file>

<file path=xl/calcChain.xml><?xml version="1.0" encoding="utf-8"?>
<calcChain xmlns="http://schemas.openxmlformats.org/spreadsheetml/2006/main">
  <c r="D61" i="8" l="1"/>
  <c r="D60" i="8" l="1"/>
  <c r="D59" i="8"/>
  <c r="D58" i="8"/>
  <c r="D57" i="8"/>
  <c r="G56" i="8"/>
  <c r="D56" i="8"/>
  <c r="G55" i="8"/>
  <c r="D55" i="8"/>
  <c r="G54" i="8"/>
  <c r="D54" i="8"/>
  <c r="G53" i="8"/>
  <c r="D53" i="8"/>
  <c r="G52" i="8"/>
  <c r="D52" i="8"/>
  <c r="G51" i="8"/>
  <c r="D51" i="8"/>
  <c r="G50" i="8"/>
  <c r="D50" i="8"/>
  <c r="G49" i="8"/>
  <c r="D49" i="8"/>
  <c r="G48" i="8"/>
  <c r="D48" i="8"/>
  <c r="G47" i="8"/>
  <c r="D47" i="8"/>
  <c r="G46" i="8"/>
  <c r="D46" i="8"/>
  <c r="G45" i="8"/>
  <c r="D45" i="8"/>
  <c r="G44" i="8"/>
  <c r="D44" i="8"/>
  <c r="G43" i="8"/>
  <c r="D43" i="8"/>
  <c r="G42" i="8"/>
  <c r="D42" i="8"/>
  <c r="G41" i="8"/>
  <c r="D41" i="8"/>
  <c r="G40" i="8"/>
  <c r="D40" i="8"/>
  <c r="G39" i="8"/>
  <c r="D39" i="8"/>
  <c r="D38" i="8"/>
  <c r="D37" i="8"/>
  <c r="D36" i="8"/>
  <c r="G35" i="8"/>
  <c r="D35" i="8"/>
  <c r="G34" i="8"/>
  <c r="D34" i="8"/>
  <c r="G33" i="8"/>
  <c r="D33" i="8"/>
  <c r="G32" i="8"/>
  <c r="D32" i="8"/>
  <c r="G31" i="8"/>
  <c r="D31" i="8"/>
  <c r="G30" i="8"/>
  <c r="D30" i="8"/>
  <c r="G29" i="8"/>
  <c r="D29" i="8"/>
  <c r="G28" i="8"/>
  <c r="D28" i="8"/>
  <c r="G27" i="8"/>
  <c r="D27" i="8"/>
  <c r="G26" i="8"/>
  <c r="D26" i="8"/>
  <c r="G25" i="8"/>
  <c r="D25" i="8"/>
  <c r="G24" i="8"/>
  <c r="D24" i="8"/>
  <c r="G23" i="8"/>
  <c r="D23" i="8"/>
  <c r="G22" i="8"/>
  <c r="D22" i="8"/>
  <c r="G21" i="8"/>
  <c r="D21" i="8"/>
  <c r="G20" i="8"/>
  <c r="D20" i="8"/>
  <c r="G19" i="8"/>
  <c r="D19" i="8"/>
  <c r="G18" i="8"/>
  <c r="D18" i="8"/>
  <c r="G16" i="8"/>
  <c r="D16" i="8"/>
  <c r="G15" i="8"/>
  <c r="D15" i="8"/>
  <c r="G14" i="8"/>
  <c r="D14" i="8"/>
  <c r="G13" i="8"/>
  <c r="D13" i="8"/>
  <c r="G12" i="8"/>
  <c r="D12" i="8"/>
  <c r="G11" i="8"/>
  <c r="D11" i="8"/>
  <c r="G10" i="8"/>
  <c r="D10" i="8"/>
  <c r="G9" i="8"/>
  <c r="D9" i="8"/>
  <c r="G8" i="8"/>
  <c r="D8" i="8"/>
  <c r="G7" i="8"/>
  <c r="D7" i="8"/>
  <c r="G130" i="7"/>
  <c r="E130" i="7"/>
  <c r="G129" i="7"/>
  <c r="E129" i="7"/>
  <c r="G127" i="7"/>
  <c r="E127" i="7"/>
  <c r="G125" i="7"/>
  <c r="E125" i="7"/>
  <c r="G123" i="7"/>
  <c r="E123" i="7"/>
  <c r="E122" i="7"/>
  <c r="G121" i="7"/>
  <c r="E121" i="7"/>
  <c r="G117" i="7"/>
  <c r="E117" i="7"/>
  <c r="E114" i="7"/>
  <c r="E113" i="7"/>
  <c r="E112" i="7"/>
  <c r="E111" i="7"/>
  <c r="E110" i="7"/>
  <c r="E109" i="7"/>
  <c r="E108" i="7"/>
  <c r="E104" i="7"/>
  <c r="E103" i="7"/>
  <c r="G101" i="7"/>
  <c r="E101" i="7"/>
  <c r="G98" i="7"/>
  <c r="E98" i="7"/>
  <c r="G97" i="7"/>
  <c r="E97" i="7"/>
  <c r="G96" i="7"/>
  <c r="G95" i="7"/>
  <c r="E95" i="7"/>
  <c r="G93" i="7"/>
  <c r="E93" i="7"/>
  <c r="G91" i="7"/>
  <c r="E91" i="7"/>
  <c r="G89" i="7"/>
  <c r="E89" i="7"/>
  <c r="E84" i="7"/>
  <c r="E83" i="7"/>
  <c r="G79" i="7"/>
  <c r="E79" i="7"/>
  <c r="G76" i="7"/>
  <c r="E76" i="7"/>
  <c r="G75" i="7"/>
  <c r="E75" i="7"/>
  <c r="G74" i="7"/>
  <c r="E74" i="7"/>
  <c r="G73" i="7"/>
  <c r="E73" i="7"/>
  <c r="G72" i="7"/>
  <c r="E71" i="7"/>
  <c r="E70" i="7"/>
  <c r="E69" i="7"/>
  <c r="G68" i="7"/>
  <c r="E68" i="7"/>
  <c r="E67" i="7"/>
  <c r="E66" i="7"/>
  <c r="E64" i="7"/>
  <c r="E63" i="7"/>
  <c r="E62" i="7"/>
  <c r="E61" i="7"/>
  <c r="E57" i="7"/>
  <c r="E56" i="7"/>
  <c r="E53" i="7"/>
  <c r="E52" i="7"/>
  <c r="E51" i="7"/>
  <c r="E50" i="7"/>
  <c r="E49" i="7"/>
  <c r="E48" i="7"/>
  <c r="E47" i="7"/>
  <c r="E45" i="7"/>
  <c r="E44" i="7"/>
  <c r="E43" i="7"/>
  <c r="E42" i="7"/>
  <c r="E41" i="7"/>
  <c r="E40" i="7"/>
  <c r="E39" i="7"/>
  <c r="E38" i="7"/>
  <c r="E37" i="7"/>
  <c r="E36" i="7"/>
  <c r="E35" i="7"/>
  <c r="E34" i="7"/>
  <c r="G33" i="7"/>
  <c r="E33" i="7"/>
  <c r="G32" i="7"/>
  <c r="E32" i="7"/>
  <c r="G31" i="7"/>
  <c r="E31" i="7"/>
  <c r="G26" i="7"/>
  <c r="E26" i="7"/>
  <c r="G24" i="7"/>
  <c r="E24" i="7"/>
  <c r="G22" i="7"/>
  <c r="E22" i="7"/>
  <c r="G20" i="7"/>
  <c r="E20" i="7"/>
  <c r="G19" i="7"/>
  <c r="E19" i="7"/>
  <c r="G18" i="7"/>
  <c r="E18" i="7"/>
  <c r="G17" i="7"/>
  <c r="E17" i="7"/>
  <c r="G16" i="7"/>
  <c r="E16" i="7"/>
  <c r="E15" i="7"/>
  <c r="G13" i="7"/>
  <c r="E13" i="7"/>
  <c r="G12" i="7"/>
  <c r="E12" i="7"/>
  <c r="G11" i="7"/>
  <c r="E11" i="7"/>
  <c r="G10" i="7"/>
  <c r="E10" i="7"/>
  <c r="G9" i="7"/>
  <c r="E9" i="7"/>
  <c r="F127" i="10"/>
  <c r="D127" i="10"/>
  <c r="F126" i="10"/>
  <c r="D126" i="10"/>
  <c r="F125" i="10"/>
  <c r="D125" i="10"/>
  <c r="F124" i="10"/>
  <c r="D124" i="10"/>
  <c r="F123" i="10"/>
  <c r="D123" i="10"/>
  <c r="F122" i="10"/>
  <c r="D122" i="10"/>
  <c r="F121" i="10"/>
  <c r="D121" i="10"/>
  <c r="F120" i="10"/>
  <c r="D120" i="10"/>
  <c r="F119" i="10"/>
  <c r="D119" i="10"/>
  <c r="F118" i="10"/>
  <c r="D118" i="10"/>
  <c r="F117" i="10"/>
  <c r="D117" i="10"/>
  <c r="F116" i="10"/>
  <c r="D116" i="10"/>
  <c r="F115" i="10"/>
  <c r="D115" i="10"/>
  <c r="F112" i="10"/>
  <c r="D112" i="10"/>
  <c r="F111" i="10"/>
  <c r="D111" i="10"/>
  <c r="F110" i="10"/>
  <c r="D110" i="10"/>
  <c r="F109" i="10"/>
  <c r="D109" i="10"/>
  <c r="F108" i="10"/>
  <c r="D108" i="10"/>
  <c r="F107" i="10"/>
  <c r="D107" i="10"/>
  <c r="F106" i="10"/>
  <c r="D106" i="10"/>
  <c r="F105" i="10"/>
  <c r="D105" i="10"/>
  <c r="F104" i="10"/>
  <c r="D104" i="10"/>
  <c r="F103" i="10"/>
  <c r="D103" i="10"/>
  <c r="F102" i="10"/>
  <c r="F101" i="10"/>
  <c r="D101" i="10"/>
  <c r="F100" i="10"/>
  <c r="D100" i="10"/>
  <c r="F97" i="10"/>
  <c r="D97" i="10"/>
  <c r="F96" i="10"/>
  <c r="D96" i="10"/>
  <c r="F95" i="10"/>
  <c r="D95" i="10"/>
  <c r="F94" i="10"/>
  <c r="D94" i="10"/>
  <c r="F93" i="10"/>
  <c r="D93" i="10"/>
  <c r="F92" i="10"/>
  <c r="D92" i="10"/>
  <c r="F91" i="10"/>
  <c r="D91" i="10"/>
  <c r="F90" i="10"/>
  <c r="D90" i="10"/>
  <c r="F89" i="10"/>
  <c r="D89" i="10"/>
  <c r="F88" i="10"/>
  <c r="D88" i="10"/>
  <c r="F87" i="10"/>
  <c r="D87" i="10"/>
  <c r="D86" i="10"/>
  <c r="F85" i="10"/>
  <c r="D85" i="10"/>
  <c r="F84" i="10"/>
  <c r="D84" i="10"/>
  <c r="F83" i="10"/>
  <c r="D83" i="10"/>
  <c r="F82" i="10"/>
  <c r="D82" i="10"/>
  <c r="F81" i="10"/>
  <c r="D81" i="10"/>
  <c r="F80" i="10"/>
  <c r="D80" i="10"/>
  <c r="F79" i="10"/>
  <c r="D79" i="10"/>
  <c r="F75" i="10"/>
  <c r="D75" i="10"/>
  <c r="F74" i="10"/>
  <c r="D74" i="10"/>
  <c r="F71" i="10"/>
  <c r="D71" i="10"/>
  <c r="F69" i="10"/>
  <c r="D69" i="10"/>
  <c r="F68" i="10"/>
  <c r="D68" i="10"/>
  <c r="F66" i="10"/>
  <c r="D66" i="10"/>
  <c r="F64" i="10"/>
  <c r="D64" i="10"/>
  <c r="F63" i="10"/>
  <c r="D63" i="10"/>
  <c r="F62" i="10"/>
  <c r="D62" i="10"/>
  <c r="F61" i="10"/>
  <c r="D61" i="10"/>
  <c r="F56" i="10"/>
  <c r="D56" i="10"/>
  <c r="F55" i="10"/>
  <c r="D55" i="10"/>
  <c r="F53" i="10"/>
  <c r="D53" i="10"/>
  <c r="F51" i="10"/>
  <c r="D51" i="10"/>
  <c r="F50" i="10"/>
  <c r="F49" i="10"/>
  <c r="D49" i="10"/>
  <c r="F48" i="10"/>
  <c r="F47" i="10"/>
  <c r="D47" i="10"/>
  <c r="F45" i="10"/>
  <c r="D45" i="10"/>
  <c r="F44" i="10"/>
  <c r="D44" i="10"/>
  <c r="F43" i="10"/>
  <c r="D43" i="10"/>
  <c r="F42" i="10"/>
  <c r="D42" i="10"/>
  <c r="F41" i="10"/>
  <c r="D41" i="10"/>
  <c r="F38" i="10"/>
  <c r="D38" i="10"/>
  <c r="F37" i="10"/>
  <c r="D37" i="10"/>
  <c r="F34" i="10"/>
  <c r="D34" i="10"/>
  <c r="F33" i="10"/>
  <c r="D33" i="10"/>
  <c r="F32" i="10"/>
  <c r="D32" i="10"/>
  <c r="F31" i="10"/>
  <c r="D31" i="10"/>
  <c r="F30" i="10"/>
  <c r="D30" i="10"/>
  <c r="F29" i="10"/>
  <c r="D29" i="10"/>
  <c r="F28" i="10"/>
  <c r="D28" i="10"/>
  <c r="F27" i="10"/>
  <c r="D27" i="10"/>
  <c r="F26" i="10"/>
  <c r="D26" i="10"/>
  <c r="F25" i="10"/>
  <c r="D25" i="10"/>
  <c r="F24" i="10"/>
  <c r="D24" i="10"/>
  <c r="F23" i="10"/>
  <c r="D23" i="10"/>
  <c r="F21" i="10"/>
  <c r="D21" i="10"/>
  <c r="F20" i="10"/>
  <c r="D20" i="10"/>
  <c r="F19" i="10"/>
  <c r="D19" i="10"/>
  <c r="F18" i="10"/>
  <c r="D18" i="10"/>
  <c r="F17" i="10"/>
  <c r="D17" i="10"/>
  <c r="F16" i="10"/>
  <c r="D16" i="10"/>
  <c r="F15" i="10"/>
  <c r="D15" i="10"/>
  <c r="F14" i="10"/>
  <c r="D14" i="10"/>
  <c r="F13" i="10"/>
  <c r="D13" i="10"/>
  <c r="F12" i="10"/>
  <c r="D12" i="10"/>
  <c r="F11" i="10"/>
  <c r="D11" i="10"/>
</calcChain>
</file>

<file path=xl/sharedStrings.xml><?xml version="1.0" encoding="utf-8"?>
<sst xmlns="http://schemas.openxmlformats.org/spreadsheetml/2006/main" count="2972" uniqueCount="1401">
  <si>
    <t>Rubriek 9905 controleren op: N en mandatory.</t>
  </si>
  <si>
    <t>Rubriek 9906 controleren op: N.</t>
  </si>
  <si>
    <t>Rubriek 9908 controleren op: N.</t>
  </si>
  <si>
    <t>Rubriek 9909 controleren op: mandatory.</t>
  </si>
  <si>
    <t>Rubriek 9910 controleren op: N.</t>
  </si>
  <si>
    <t>Rubriek 9912 controleren op: N.</t>
  </si>
  <si>
    <t>Controle rubriek 0106 UZOVI-nummer indiener op AN/N, L, M/C/O.</t>
  </si>
  <si>
    <t>Rubriek 0106 controleren op: N en mandatory.</t>
  </si>
  <si>
    <t>Controle rubriek 0111 Bron-id declaratieverwerkingssysteem</t>
  </si>
  <si>
    <t>Rubriek 9913 controleren op: mandatory.</t>
  </si>
  <si>
    <t>Rubriek 9907 controleren op: mandatory.</t>
  </si>
  <si>
    <t>Rubriek 9911 controleren op: mandatory.</t>
  </si>
  <si>
    <t>00</t>
  </si>
  <si>
    <t>Controle rubriek 0106 UZOVI-nummer indiener op toegestane waarden.</t>
  </si>
  <si>
    <t>Controle rubriek 0404 UZOVI-nummer risicodrager op toegestane waarden.</t>
  </si>
  <si>
    <t>516</t>
  </si>
  <si>
    <t xml:space="preserve">00000000 - 99999999
</t>
  </si>
  <si>
    <t>^[^\s].{29}</t>
  </si>
  <si>
    <t>8338</t>
  </si>
  <si>
    <t>Referentienummer dit schadebestand ontbreekt of is onjuist.</t>
  </si>
  <si>
    <t>01|02</t>
  </si>
  <si>
    <t xml:space="preserve">000000000000 - 999999999999
</t>
  </si>
  <si>
    <t>Controle rubriek 0110 Referentienummer dit schadebestand</t>
  </si>
  <si>
    <t>Controle rubriek 0404 UZOVI-nummer risicodrager op AN/N, L, M/C/O.</t>
  </si>
  <si>
    <t>Rubriek 9903 controleren op: N en mandatory.</t>
  </si>
  <si>
    <t xml:space="preserve">Controle rubriek 0101 Kenmerk record op toegestane waarden. </t>
  </si>
  <si>
    <t>^[^\s].{12}</t>
  </si>
  <si>
    <t>^[^\s].{14}</t>
  </si>
  <si>
    <t>Controle rubriek 0406 UZOVI-nummer volmacht op toegestane waarden.</t>
  </si>
  <si>
    <t>01 en 02</t>
  </si>
  <si>
    <t>\s{30}|^[^\s].{29}</t>
  </si>
  <si>
    <t>0000 - 9999</t>
  </si>
  <si>
    <t>Controle rubriek 9901 Kenmerk record op AN/N, L, M/C/O.</t>
  </si>
  <si>
    <t>Controle rubriek 0105 Soort bericht op AN/N, L, M/C/O.</t>
  </si>
  <si>
    <t>Omschrijving technische controle</t>
  </si>
  <si>
    <t>Rec.</t>
  </si>
  <si>
    <t>Toelichting: hieronder staan controles op toegestane waarden binnen rubrieken.</t>
  </si>
  <si>
    <t>Toelichting: hieronder staan controles die zich richten zich op relaties tussen rubrieken.</t>
  </si>
  <si>
    <t>Controles op niveau alle recordtypes</t>
  </si>
  <si>
    <t xml:space="preserve">Controles op bestandsniveau </t>
  </si>
  <si>
    <t>Toelichting: hieronder staan controles op bestands- en structuurniveau.</t>
  </si>
  <si>
    <t xml:space="preserve">Toelichting: hieronder staan controles op recordniveau. </t>
  </si>
  <si>
    <t>Retourcodes</t>
  </si>
  <si>
    <t>0435</t>
  </si>
  <si>
    <t>Burgerservicenummer (BSN) verzekerde ontbreekt of is onjuist.</t>
  </si>
  <si>
    <t>0581</t>
  </si>
  <si>
    <t>Aanduiding prestatiecodelijst ontbreekt of is onjuist.</t>
  </si>
  <si>
    <t>0582</t>
  </si>
  <si>
    <t>Prestatiecode (of artikel [AP] GPH-/DBC-declaratiecode) ontbreekt of is onjuist (niet bestaande code).</t>
  </si>
  <si>
    <t>0631</t>
  </si>
  <si>
    <t>Indicatie debet/credit ontbreekt of is onjuist.</t>
  </si>
  <si>
    <t>8007</t>
  </si>
  <si>
    <t>(Begin-/eind)datum prestatie ontbreekt of is onjuist.</t>
  </si>
  <si>
    <t>8011</t>
  </si>
  <si>
    <t>Zorgverlenerscode behandelaar/uitvoerder of specialisme behandelaar/uitvoerder ontbreekt of is onjuist.</t>
  </si>
  <si>
    <t>Controle niet gespecificeerd (alleen aanduiding opgestuurd bericht is ontvangen).</t>
  </si>
  <si>
    <t>Controle of bericht corrupt is.</t>
  </si>
  <si>
    <t>Controle of bericht leeg is (0 bytes).</t>
  </si>
  <si>
    <t>Controle of het een Ascii bericht betreft.</t>
  </si>
  <si>
    <t>Controle of CR/LF zonder voorafgaand record of record zonder aansluitend CR/LF voorkomt.</t>
  </si>
  <si>
    <t>Controle of record met rubriek 0101 Kenmerk record = 01 aanwezig is.</t>
  </si>
  <si>
    <t>Controle of record met rubriek 0101 Kenmerk record = 01 enkelvoudig voorkomt.</t>
  </si>
  <si>
    <t>Controle rubriek 0102 Code externe-integratiebericht in combinatie met 0103 Versienummer berichtstandaard en in combinatie met 0104 Subversienummer berichtstandaard op bestaanbaarheid.</t>
  </si>
  <si>
    <t>Controle of record met rubriek 9901 Kenmerk record = 99 aanwezig is.</t>
  </si>
  <si>
    <t>Controle of record met rubriek 9901 Kenmerk record = 99 enkelvoudig voorkomt.</t>
  </si>
  <si>
    <t>Controle of kenmerk record is ingevuld.</t>
  </si>
  <si>
    <t>Retourbericht is niet mogelijk.</t>
  </si>
  <si>
    <t>De combinatie van bericht, versienr en subversienr is onjuist.</t>
  </si>
  <si>
    <t>G(en)
S(pec)</t>
  </si>
  <si>
    <t>Controle bestand of het wordt aangetroffen.</t>
  </si>
  <si>
    <t>Controle bestand op leesbaarheid.</t>
  </si>
  <si>
    <t>Controle bestand op bestaand bericht.</t>
  </si>
  <si>
    <t>Controle bestand op het gebruikte formaat.</t>
  </si>
  <si>
    <t>Controle op correct gebruik CR/LF.</t>
  </si>
  <si>
    <t>Controle voorlooprecord of deze voorkomt.</t>
  </si>
  <si>
    <t>Controle voorlooprecord of deze enkelvoudig voorkomt.</t>
  </si>
  <si>
    <t>Controle sluitrecord of deze voorkomt.</t>
  </si>
  <si>
    <t>Controle sluitrecord of deze enkelvoudig voorkomt.</t>
  </si>
  <si>
    <t>Controle van alle recordtypes of ze horen bij de EI standaard.</t>
  </si>
  <si>
    <t>Controle van alle recordtypes op de juiste plaats binnen bestand.</t>
  </si>
  <si>
    <t>Goedgekeurde records.</t>
  </si>
  <si>
    <t>Controle records op juiste volgorde binnen recordtype.</t>
  </si>
  <si>
    <t>Controle records op juiste lengte.</t>
  </si>
  <si>
    <t>Controle of waarde in rubriek ..02 Identificatie record oploopt met 1 voor de diverse recordtypen.
NB Behalve recordtype 98, daarbij is de waarde gelijk aan die van het bovenliggende record.</t>
  </si>
  <si>
    <t>Geen opmerking bij dit recordtype.</t>
  </si>
  <si>
    <t>8033</t>
  </si>
  <si>
    <t>Declaratiebedrag ontbreekt of voldoet niet aan format.</t>
  </si>
  <si>
    <t>0801</t>
  </si>
  <si>
    <t>Identificatie detailrecord ontbreekt of is onjuist.</t>
  </si>
  <si>
    <t>01</t>
  </si>
  <si>
    <t>8199</t>
  </si>
  <si>
    <t>8200</t>
  </si>
  <si>
    <t>toegestane waarden</t>
  </si>
  <si>
    <t>Controles op recordtype 1 (voorlooprecord)</t>
  </si>
  <si>
    <t>Controles op recordtype 4 (prestatierecord)</t>
  </si>
  <si>
    <t>Controles op recordtype 99 (sluitrecord)</t>
  </si>
  <si>
    <t>Code externe-integratiebericht ontbreekt of is onjuist.</t>
  </si>
  <si>
    <t>Versienummer berichtstandaard ontbreekt of is onjuist.</t>
  </si>
  <si>
    <t>N.v.t.</t>
  </si>
  <si>
    <t>Controle van de rubriek m.b.v. reguliere expressie</t>
  </si>
  <si>
    <t>Voorlooprecord komt ten onrechte meerdere keren voor.</t>
  </si>
  <si>
    <t>Sluitrecord komt ten onrechte meerdere keren voor.</t>
  </si>
  <si>
    <t>C|D</t>
  </si>
  <si>
    <t>Totaal declaratiebedrag ontbreekt of is onjuist.</t>
  </si>
  <si>
    <t>Totaal aantal detailrecords ontbreekt of is onjuist.</t>
  </si>
  <si>
    <t>Aantal prestatierecords ontbreekt of is onjuist.</t>
  </si>
  <si>
    <t>Lengte record is onjuist.</t>
  </si>
  <si>
    <t>0002</t>
  </si>
  <si>
    <t>0010</t>
  </si>
  <si>
    <t>0011</t>
  </si>
  <si>
    <t>0016</t>
  </si>
  <si>
    <t>0017</t>
  </si>
  <si>
    <t>0018</t>
  </si>
  <si>
    <t>0020</t>
  </si>
  <si>
    <t>0030</t>
  </si>
  <si>
    <t>0150</t>
  </si>
  <si>
    <t>0156</t>
  </si>
  <si>
    <t>0158</t>
  </si>
  <si>
    <t>0804</t>
  </si>
  <si>
    <t>8026</t>
  </si>
  <si>
    <t>8027</t>
  </si>
  <si>
    <t>8028</t>
  </si>
  <si>
    <t>8095</t>
  </si>
  <si>
    <t>Volgorde recordtypen is niet correct.</t>
  </si>
  <si>
    <t>Subversienummer ontbreekt of is onjuist.</t>
  </si>
  <si>
    <t>Soort bericht ontbreekt of is onjuist.</t>
  </si>
  <si>
    <t>CR/LF zonder voorafgaand record of record zonder aansluitend CR/LF is niet toegestaan.</t>
  </si>
  <si>
    <t>Omschrijving</t>
  </si>
  <si>
    <t>Id</t>
  </si>
  <si>
    <t>Logische controles</t>
  </si>
  <si>
    <t>Technische controles</t>
  </si>
  <si>
    <t>Beschrijving</t>
  </si>
  <si>
    <t>Toelichting</t>
  </si>
  <si>
    <t>04</t>
  </si>
  <si>
    <t>Vaak worden die controles gecombineerd met controle op de toegestane waarden binnen een rubriek. Deze worden op niveau 4 vermeld.</t>
  </si>
  <si>
    <t>Kenmerk record ontbreekt of is onjuist.</t>
  </si>
  <si>
    <t>Rubriek 0105 controleren op: mandatory.</t>
  </si>
  <si>
    <t>Rubriek 0104 controleren op: N.</t>
  </si>
  <si>
    <t>Rubriek 0103 controleren op: N en mandatory.</t>
  </si>
  <si>
    <t>Rubriek 0102 controleren op: N en mandatory.</t>
  </si>
  <si>
    <t>Rubriek 0402 controleren op: N en mandatory.</t>
  </si>
  <si>
    <t>Rubriek 0403 controleren op: N en mandatory.</t>
  </si>
  <si>
    <t>Rubriek 0404 controleren op: N en mandatory.</t>
  </si>
  <si>
    <t>0001</t>
  </si>
  <si>
    <t>0003</t>
  </si>
  <si>
    <t>0004</t>
  </si>
  <si>
    <t>0006</t>
  </si>
  <si>
    <t>0007</t>
  </si>
  <si>
    <t>0008</t>
  </si>
  <si>
    <t>0009</t>
  </si>
  <si>
    <t>0019</t>
  </si>
  <si>
    <t>0022</t>
  </si>
  <si>
    <t>0024</t>
  </si>
  <si>
    <t>0026</t>
  </si>
  <si>
    <t>0027</t>
  </si>
  <si>
    <t>0028</t>
  </si>
  <si>
    <t>0029</t>
  </si>
  <si>
    <t>0068</t>
  </si>
  <si>
    <t>0069</t>
  </si>
  <si>
    <t>0070</t>
  </si>
  <si>
    <t>0072</t>
  </si>
  <si>
    <t>0078</t>
  </si>
  <si>
    <t>0096</t>
  </si>
  <si>
    <t>0098</t>
  </si>
  <si>
    <t>0101</t>
  </si>
  <si>
    <t>0104</t>
  </si>
  <si>
    <t>0001.01</t>
  </si>
  <si>
    <t>0002.01</t>
  </si>
  <si>
    <t>0003.01</t>
  </si>
  <si>
    <t>0004.01</t>
  </si>
  <si>
    <t>0006.01</t>
  </si>
  <si>
    <t>0007.01</t>
  </si>
  <si>
    <t>0008.01</t>
  </si>
  <si>
    <t>0009.01</t>
  </si>
  <si>
    <t>0010.01</t>
  </si>
  <si>
    <t>0011.01</t>
  </si>
  <si>
    <t>0017.01</t>
  </si>
  <si>
    <t>0018.01</t>
  </si>
  <si>
    <t>0019.01</t>
  </si>
  <si>
    <t>0022.01</t>
  </si>
  <si>
    <t>0024.01</t>
  </si>
  <si>
    <t>99</t>
  </si>
  <si>
    <t>8165</t>
  </si>
  <si>
    <t>8194</t>
  </si>
  <si>
    <t>G</t>
  </si>
  <si>
    <t>P|T
NB Controle afhankelijk van de omgeving waarin gecontroleerd wordt.</t>
  </si>
  <si>
    <t>Dit is standaardspecifiek. Zie recordlengtes in berichtspecificaties.</t>
  </si>
  <si>
    <t>0200</t>
  </si>
  <si>
    <t>Controle recordtypes op leesbaarheid.</t>
  </si>
  <si>
    <t xml:space="preserve">Toelichting: hieronder staan controles op rubriekniveau.  </t>
  </si>
  <si>
    <t>0105</t>
  </si>
  <si>
    <t>0106</t>
  </si>
  <si>
    <t>0107</t>
  </si>
  <si>
    <t>0108</t>
  </si>
  <si>
    <t>0146</t>
  </si>
  <si>
    <t>0147</t>
  </si>
  <si>
    <t>0148</t>
  </si>
  <si>
    <t>0174</t>
  </si>
  <si>
    <t>0176</t>
  </si>
  <si>
    <t>0179</t>
  </si>
  <si>
    <t>0208</t>
  </si>
  <si>
    <t>0213</t>
  </si>
  <si>
    <t>Controle rubriek 9901 Kenmerk record op toegestane waarden.</t>
  </si>
  <si>
    <t>Controle rubriek 0402 Identificatie detailrecord op toegestane waarden.</t>
  </si>
  <si>
    <t>Controle rubriek 0401 Kenmerk record op toegestane waarden.</t>
  </si>
  <si>
    <t>Controle rubriek 0105 Soort bericht op toegestane waarden.</t>
  </si>
  <si>
    <t>Controle rubriek 0104 Subversienummer berichtstandaard op toegestane waarden.</t>
  </si>
  <si>
    <t>Controle rubriek 0103 Versienummer berichtstandaard op toegestane waarden.</t>
  </si>
  <si>
    <t>Controle rubriek 0102 Code externe-integratiebericht op toegestane waarden.</t>
  </si>
  <si>
    <t>Controle rubriek 0101 Kenmerk record op AN/N, L, M/C/O.</t>
  </si>
  <si>
    <t>Controle rubriek 0102 Code externe-integratiebericht op AN/N, L, M/C/O.</t>
  </si>
  <si>
    <t>Controle rubriek 0103 Versienummer berichtstandaard op AN/N, L, M/C/O.</t>
  </si>
  <si>
    <t>Controle rubriek 0104 Subversienummer berichtstandaard op AN/N, L, M/C/O.</t>
  </si>
  <si>
    <t>Controle rubriek 0401 Kenmerk record op AN/N, L, M/C/O.</t>
  </si>
  <si>
    <t>Controle rubriek 0402 Identificatie detailrecord op AN/N, L, M/C/O.</t>
  </si>
  <si>
    <t>Controle rubriek 0403 Burgerservicenummer (BSN) verzekerde op AN/N, L, M/C/O.</t>
  </si>
  <si>
    <t>Controle rubriek 0405 Verzekerdennummer (inschrijvingsnummer, relatienummer) op AN/N, L, M/C/O.</t>
  </si>
  <si>
    <t>Datum</t>
  </si>
  <si>
    <t>Was</t>
  </si>
  <si>
    <t>Wordt</t>
  </si>
  <si>
    <t>ID</t>
  </si>
  <si>
    <t>T
L
R</t>
  </si>
  <si>
    <t>G
S</t>
  </si>
  <si>
    <t>De combinatie van de waarden in de rubrieken 0102 Code externe-integratiebericht, 0103 Versienummer berichtstandaard 0104 Subversienummer berichtstandaard moet juist zijn.</t>
  </si>
  <si>
    <t>S</t>
  </si>
  <si>
    <t xml:space="preserve">Rubriek 9901 controleren op: N en mandatory.
</t>
  </si>
  <si>
    <t>Controleniveau 4</t>
  </si>
  <si>
    <t xml:space="preserve">Rubriek 0101 controleren op: N en mandatory. </t>
  </si>
  <si>
    <t xml:space="preserve">Rubriek 0401 controleren op: N en mandatory.
</t>
  </si>
  <si>
    <t>R</t>
  </si>
  <si>
    <t>De volgorde van controleren wordt niet beschreven.</t>
  </si>
  <si>
    <t xml:space="preserve">Er worden geen verwijzingen opgenomen dat een controle op een ander niveau al plaatsvindt. </t>
  </si>
  <si>
    <t>Alle mogelijke combinaties van cijfers.</t>
  </si>
  <si>
    <t>Alleen spaties of alle mogelijke combinaties van tekens, behalve spatie op beginpositie.</t>
  </si>
  <si>
    <t>Alle mogelijke combinaties van tekens, behalve spatie op beginpositie.</t>
  </si>
  <si>
    <t xml:space="preserve">01
</t>
  </si>
  <si>
    <t>0309</t>
  </si>
  <si>
    <t>Controle rubriek 0180 Reserve op toegestane waarden.</t>
  </si>
  <si>
    <t>Alleen spaties.</t>
  </si>
  <si>
    <t>0311</t>
  </si>
  <si>
    <t>0313</t>
  </si>
  <si>
    <t>Controle rubriek 0480 Reserve op toegestane waarden.</t>
  </si>
  <si>
    <t>Controle niveau</t>
  </si>
  <si>
    <t>Globale omschrijving</t>
  </si>
  <si>
    <t>Bestand fysiek</t>
  </si>
  <si>
    <t>Bestand regels</t>
  </si>
  <si>
    <t>Regel opbouw (formaat)</t>
  </si>
  <si>
    <t>Regel inhoud (codetabellen)</t>
  </si>
  <si>
    <t>Relaties tussen rubrieken</t>
  </si>
  <si>
    <t xml:space="preserve">Binnen de 5 technische controleniveaus worden de controles consequent benoemd. </t>
  </si>
  <si>
    <t>Afhankelijk van hoe een controle is beschreven kan het zijn dat een aspect op meer dan één plaats staat beschreven.</t>
  </si>
  <si>
    <t xml:space="preserve">Het document toont de controles en bijbehorende retourcodes waarop de zorgverzekeraars willen samenwerken op het gebied van non-concurrentiële controles. </t>
  </si>
  <si>
    <t>Controle rubriek 9980 Reserve op toegestane waarden.</t>
  </si>
  <si>
    <t>000000001 &lt;&gt; 999999998 [=11-proef]|999999999</t>
  </si>
  <si>
    <t>Bestaande datum.</t>
  </si>
  <si>
    <t>Controle bestaanbaarheid datum.</t>
  </si>
  <si>
    <t>0001 - 9999</t>
  </si>
  <si>
    <t>000000000001 -999999999999</t>
  </si>
  <si>
    <t>00000001 - 99999999</t>
  </si>
  <si>
    <t>8101</t>
  </si>
  <si>
    <t>Indicatie debet/credit moet de waarde D hebben indien het totaal declaratiebedrag niet gevuld is.</t>
  </si>
  <si>
    <t>P en T</t>
  </si>
  <si>
    <t>4, 99</t>
  </si>
  <si>
    <t>Er zijn 5 technische controleniveaus, die elk een deel van de controles bevatten.</t>
  </si>
  <si>
    <t>De controleniveaus zeggen niets over de volgorde of het eventueel combineren van controleren.</t>
  </si>
  <si>
    <t xml:space="preserve">Reserve ontbreekt of is onjuist. </t>
  </si>
  <si>
    <t>Verzekerdennummer ontbreekt of is onjuist.</t>
  </si>
  <si>
    <t>Registratie bedrijfs- en controleregels, informatie</t>
  </si>
  <si>
    <t>Registratie bedrijfs- en controleregels, toelichting</t>
  </si>
  <si>
    <t>Externe integratie</t>
  </si>
  <si>
    <t>Gen
Spec</t>
  </si>
  <si>
    <t>Datum update</t>
  </si>
  <si>
    <t>Alle controles hebben betrekking op de controle van het numeriek zijn van een rubriek, de lengte en het verplicht zijn van een rubriek. Daarnaast heeft een controle soms betreking op het formaat. Dit wordt afgekort als AN/N, L, M/C/O en formaat.</t>
  </si>
  <si>
    <t>Rubrieken van juiste formaat (indien datum of gespecificeerd)</t>
  </si>
  <si>
    <t>Bestand gevonden</t>
  </si>
  <si>
    <t>Leesbaarheid bestand</t>
  </si>
  <si>
    <t>Juist bestandsformaat</t>
  </si>
  <si>
    <t>Behoort recordtype tot EI-standaard</t>
  </si>
  <si>
    <t>Recordtype juiste gegevenstype</t>
  </si>
  <si>
    <t>Recordtype aanwezig op deze regel (volgorde juist)</t>
  </si>
  <si>
    <t>Identificatie detailrecord is oplopend</t>
  </si>
  <si>
    <t>Juiste lengte record</t>
  </si>
  <si>
    <t>Voorlooprecord staat op de juiste plaats</t>
  </si>
  <si>
    <t>Voorlooprecord aanwezig</t>
  </si>
  <si>
    <t>Voorlooprecord komt één keer voor</t>
  </si>
  <si>
    <t>Commentaarrecord heeft bijbehorend detailrecord met dezelfde identificatie detailrecord</t>
  </si>
  <si>
    <t>Numerieke rubriek is numeriek</t>
  </si>
  <si>
    <t>Mandatory rubriek gevuld</t>
  </si>
  <si>
    <t>Sluitrecord komt één keer voor</t>
  </si>
  <si>
    <t>Record 0 of 1 keer voorkomt</t>
  </si>
  <si>
    <t>Waarde rubriek klopt met codetabel</t>
  </si>
  <si>
    <t>Waarde rubriek klopt met ingevulde reguliere expressie</t>
  </si>
  <si>
    <t xml:space="preserve">Controleer op: </t>
  </si>
  <si>
    <t xml:space="preserve">Soort controle
</t>
  </si>
  <si>
    <t>Sluitrecord staat op de juiste plaats
Sluitrecord aanwezig</t>
  </si>
  <si>
    <t>Controle of record met rubriek 0101 Kenmerk record = 01 het eerste record is.</t>
  </si>
  <si>
    <t>Controle of record met rubriek 9901 Kenmerk record = 99 laatste record is.</t>
  </si>
  <si>
    <t>0019.10</t>
  </si>
  <si>
    <t>Bestaande berichtspecificatie</t>
  </si>
  <si>
    <t>Registratie bedrijfs- en controleregels [RBC]</t>
  </si>
  <si>
    <t>Vele soorten controles mogelijk, voorbeelden:
- indien rubriek A gevuld, dan rubriek B gevuld;
- waarde rubriek A &gt;= waarde rubriek B;
- waarden telvelden sluitrecord juist.</t>
  </si>
  <si>
    <t>Controles voorlooprecord</t>
  </si>
  <si>
    <t>Sluitrecord ontbreekt.</t>
  </si>
  <si>
    <t>Eén of meer recordtypen zijn niet toegestaan.</t>
  </si>
  <si>
    <t>8314</t>
  </si>
  <si>
    <t>Registratie bedrijfs- en controleregels: legenda</t>
  </si>
  <si>
    <t>Afkeur</t>
  </si>
  <si>
    <t>B= Bestand</t>
  </si>
  <si>
    <t>R= Record</t>
  </si>
  <si>
    <t>VECOZO</t>
  </si>
  <si>
    <t xml:space="preserve">"leeg" </t>
  </si>
  <si>
    <t xml:space="preserve">VECOZO voert de controle uit. </t>
  </si>
  <si>
    <t>A = Afwijkend</t>
  </si>
  <si>
    <t>VECOZO voert de controle afwijkend uit.</t>
  </si>
  <si>
    <t>N = Niet</t>
  </si>
  <si>
    <t>VECOZO voert de controle niet uit.</t>
  </si>
  <si>
    <t>Opmerking VECOZO</t>
  </si>
  <si>
    <t>VECOZO geeft een toelichting op de controle in relatie tot de vulling in de kolommen VECOZO en afkeur.</t>
  </si>
  <si>
    <t>Let op!</t>
  </si>
  <si>
    <t xml:space="preserve">VECOZO </t>
  </si>
  <si>
    <t>Opmerking VECOZO/Vektis</t>
  </si>
  <si>
    <t>B=bestand
R=record</t>
  </si>
  <si>
    <t>N=niet 
A=afwijk.
O = opge-schort</t>
  </si>
  <si>
    <t>A</t>
  </si>
  <si>
    <t>B</t>
  </si>
  <si>
    <t>N=niet 
A=afwijk.
O=opge-schort</t>
  </si>
  <si>
    <t xml:space="preserve">VECOZO
Er wordt geen retourbestand aangemaakt, maar VECOZO melding VECMELD001: “Het ingediende bestand is geen EI-bestand” (zie ook controle Id 0007.01).
</t>
  </si>
  <si>
    <t>O = Opgeschort</t>
  </si>
  <si>
    <t>VECOZO voert de controle voor onbepaalde tijd niet uit.</t>
  </si>
  <si>
    <t xml:space="preserve">Het is mogelijk dat een controle, zoals aangegeven in de kolom VECOZO, nog niet of volgens een eerdere RBC uitgave door VECOZO wordt uitgevoerd. </t>
  </si>
  <si>
    <t>VECOZO
Op niveau 4 is aangegeven wat de vulling moet zijn voor het bericht in de rubrieken:
- 0102 CODE EXTERNE-INTEGRATIEBERICHT
- 0103 VERSIENUMMER BERICHTSTANDAARD
- 0104 SUBVERSIENUMMER BERICHTSTANDAARD
Melding VECMELD001 (= Het ingediende bestand is geen EI-bestand) wordt gegeven wanneer geen van bovenstaande rubrieken voldoet.
Melding VECMELD002 (=Declaratiebestand voldoet niet aan een ondersteunde standaard) wordt gegeven wanneer 0102 correct is en een of beide overige rubrieken niet.
Melding VECMELD006 (=De standaard voor het ingediende bestand is niet toegestaan) wordt gegeven wanneer het een geldig EI retourbericht is en een EI declaratiebericht verwacht werd.</t>
  </si>
  <si>
    <t>Controles m.b.v. sluitrecord</t>
  </si>
  <si>
    <t>Rubriek 0108 controleren op: N, mandatory en EEJJMMDD.</t>
  </si>
  <si>
    <t>Rubriek 0109 controleren op: N, mandatory en EEJJMMDD.</t>
  </si>
  <si>
    <t>Rubriek 0110 controleren op: mandatory.</t>
  </si>
  <si>
    <t>Rubriek 0111 controleren op: mandatory.</t>
  </si>
  <si>
    <t>0638</t>
  </si>
  <si>
    <t>Aantal uitgevoerde prestaties of hoeveelheid afgeleverd ontbreekt of is onjuist.</t>
  </si>
  <si>
    <t>VECOZO
Er wordt afgekeurd op recordniveau (bestand wordt afgekeurd).</t>
  </si>
  <si>
    <t>Rubriek 0107 controleren op: N, mandatory en EEJJMMDD.</t>
  </si>
  <si>
    <t>UZOVI-nummer risicodrager ontbreekt of is onjuist (detailrecord).</t>
  </si>
  <si>
    <t>Soort declaratie ontbreekt of is onjuist.</t>
  </si>
  <si>
    <t>UZOVI-nummer volmacht ontbreekt of is onjuist.</t>
  </si>
  <si>
    <t>Bron-id declaratieverwerkingssysteem ontbreekt of is onjuist.</t>
  </si>
  <si>
    <t>Dagtekening aanmaak ontbreekt of is niet bestaand.</t>
  </si>
  <si>
    <t>Begindatum verwerkingsperiode zorgverzekeraar ontbreekt of is onjuist.</t>
  </si>
  <si>
    <t>Identificatie prestatierecord ontbreekt of is onjuist.</t>
  </si>
  <si>
    <t>8353</t>
  </si>
  <si>
    <t>8354</t>
  </si>
  <si>
    <t>8355</t>
  </si>
  <si>
    <t>8356</t>
  </si>
  <si>
    <t>8357</t>
  </si>
  <si>
    <t>8358</t>
  </si>
  <si>
    <t>8360</t>
  </si>
  <si>
    <t>8361</t>
  </si>
  <si>
    <t>8362</t>
  </si>
  <si>
    <t>Totaal vergoed bedrag zorgverzekeraar ontbreekt of is onjuist.</t>
  </si>
  <si>
    <t>8364</t>
  </si>
  <si>
    <t>Totaal vergoed bedrag aanvullende verzekeringontbreekt of is onjuist.</t>
  </si>
  <si>
    <t>8365</t>
  </si>
  <si>
    <t>8366</t>
  </si>
  <si>
    <t>8367</t>
  </si>
  <si>
    <t>8368</t>
  </si>
  <si>
    <t>8371</t>
  </si>
  <si>
    <t>8372</t>
  </si>
  <si>
    <t>8374</t>
  </si>
  <si>
    <t>8377</t>
  </si>
  <si>
    <t>UZOVI-nummer indiener ontbreekt of is onjuist.</t>
  </si>
  <si>
    <t>8380</t>
  </si>
  <si>
    <t xml:space="preserve">VECOZO
Er wordt geen retourbestand aangemaakt, maar VECOZO melding VECMELD002: "Bestand voldoet niet aan een ondersteunde standaard" (zie ook controle Id 0009.01).
</t>
  </si>
  <si>
    <t>0939</t>
  </si>
  <si>
    <t>0940</t>
  </si>
  <si>
    <t>0941</t>
  </si>
  <si>
    <t>0942</t>
  </si>
  <si>
    <t>0946</t>
  </si>
  <si>
    <t>0947</t>
  </si>
  <si>
    <t>0948</t>
  </si>
  <si>
    <t>0979</t>
  </si>
  <si>
    <t>1000</t>
  </si>
  <si>
    <t>1001</t>
  </si>
  <si>
    <t>1002</t>
  </si>
  <si>
    <t>1003</t>
  </si>
  <si>
    <t>1004</t>
  </si>
  <si>
    <t>1007</t>
  </si>
  <si>
    <t>1011</t>
  </si>
  <si>
    <t>1013</t>
  </si>
  <si>
    <t>1014</t>
  </si>
  <si>
    <t>1015</t>
  </si>
  <si>
    <t>1016</t>
  </si>
  <si>
    <t>1017</t>
  </si>
  <si>
    <t>1018</t>
  </si>
  <si>
    <t>1019</t>
  </si>
  <si>
    <t>1020</t>
  </si>
  <si>
    <t>1021</t>
  </si>
  <si>
    <t>1022</t>
  </si>
  <si>
    <t>1023</t>
  </si>
  <si>
    <t>1024</t>
  </si>
  <si>
    <t>1029</t>
  </si>
  <si>
    <t>1030</t>
  </si>
  <si>
    <t>1031</t>
  </si>
  <si>
    <t>1059</t>
  </si>
  <si>
    <t>1064</t>
  </si>
  <si>
    <t>1065</t>
  </si>
  <si>
    <t>1082</t>
  </si>
  <si>
    <t>1085</t>
  </si>
  <si>
    <t>1086</t>
  </si>
  <si>
    <t>1087</t>
  </si>
  <si>
    <t>1088</t>
  </si>
  <si>
    <t>1089</t>
  </si>
  <si>
    <t>1095</t>
  </si>
  <si>
    <t>1097</t>
  </si>
  <si>
    <t>1099</t>
  </si>
  <si>
    <t>1100</t>
  </si>
  <si>
    <t>1101</t>
  </si>
  <si>
    <t>1102</t>
  </si>
  <si>
    <t>1107</t>
  </si>
  <si>
    <t>1110</t>
  </si>
  <si>
    <t>1111</t>
  </si>
  <si>
    <t>1119</t>
  </si>
  <si>
    <t>1120</t>
  </si>
  <si>
    <t>1122</t>
  </si>
  <si>
    <t>1125</t>
  </si>
  <si>
    <t>1, 4</t>
  </si>
  <si>
    <t>Registratie bedrijfs- en controleregels: 6 controleniveaus</t>
  </si>
  <si>
    <t>0159</t>
  </si>
  <si>
    <t>4 nullen of alle combinaties van 4 cijfers behalve 2 nullen op de beginposities.</t>
  </si>
  <si>
    <t xml:space="preserve">0{4}|((0[1-9])|([1-9][0-9]))([0-9]{2})
</t>
  </si>
  <si>
    <t>0107 Dagtekening aanmaak &gt; = 0109 Einddatum verwerkingsperiode zorgverzekeraar.</t>
  </si>
  <si>
    <t>Identificatie gerelateerd debet prestatierecord moet uniek zijn in het bestand.</t>
  </si>
  <si>
    <t>Er is geen controle op dit niveau relevant.</t>
  </si>
  <si>
    <t>Bedrag eigen risico ontbreekt of is onjuist.</t>
  </si>
  <si>
    <t>Rubriek 0405 controleren op: Mandatory.</t>
  </si>
  <si>
    <t>Rubriek 0406 controleren op: N.</t>
  </si>
  <si>
    <t>0087</t>
  </si>
  <si>
    <t>8016</t>
  </si>
  <si>
    <t>BTW-percentage declaratiebedrag is onjuist.</t>
  </si>
  <si>
    <t>0|1|2</t>
  </si>
  <si>
    <t>0165</t>
  </si>
  <si>
    <t>Vergoed bedrag aanvullende verzekering ontbreekt of is onjuist.</t>
  </si>
  <si>
    <t>Vergoed bedrag basisverzekering ontbreekt of is onjuist.</t>
  </si>
  <si>
    <t>Controle rubriek 0107 Dagtekening aanmaak op AN/N, L, M/C/O.</t>
  </si>
  <si>
    <t>Controle rubriek 0108 Begindatum verwerkingsperiode zorgverzekeraar op AN/N, L, M/C/O.</t>
  </si>
  <si>
    <t>Controle rubriek 0109 Einddatum verwerkingsperiode zorgverzekeraar op AN/N, L, M/C/O.</t>
  </si>
  <si>
    <t>Controle rubriek 0110 Referentienummer dit schadebestand.</t>
  </si>
  <si>
    <t>Controle rubriek 0111 Bron-id declaratieverwerkingssysteem.</t>
  </si>
  <si>
    <t>1131</t>
  </si>
  <si>
    <t>1132</t>
  </si>
  <si>
    <t>1133</t>
  </si>
  <si>
    <t>Controle rubriek 0406 UZOVI-nummer volmacht op AN/N, L, M/C/O.</t>
  </si>
  <si>
    <t>Indicatie bedrag eigen risico bekend ontbreekt of is onjuist.</t>
  </si>
  <si>
    <t>Code land prestatie ontbreekt of is onjuist.</t>
  </si>
  <si>
    <t>Totaal vergoed bedrag basisverzekering ontbreekt of is onjuist.</t>
  </si>
  <si>
    <t>Totaal bedrag eigen risico ontbreekt of is onjuist.</t>
  </si>
  <si>
    <t>Controle rubriek 0107 Dagtekening aanmaak op toegestane waarden.</t>
  </si>
  <si>
    <t>Controle rubriek 0405 Verzekerdennummer (inschrijvingsnummer, relatienummer) op toegestane waarden.</t>
  </si>
  <si>
    <t>00000000 - 99999999</t>
  </si>
  <si>
    <t>1134</t>
  </si>
  <si>
    <t>0997</t>
  </si>
  <si>
    <t>1136</t>
  </si>
  <si>
    <t>1137</t>
  </si>
  <si>
    <t>1138</t>
  </si>
  <si>
    <t>1140</t>
  </si>
  <si>
    <t>1141</t>
  </si>
  <si>
    <t>1142</t>
  </si>
  <si>
    <t>1143</t>
  </si>
  <si>
    <t>1144</t>
  </si>
  <si>
    <t>1145</t>
  </si>
  <si>
    <t>1146</t>
  </si>
  <si>
    <t>^[^\s].{11}</t>
  </si>
  <si>
    <t>1147</t>
  </si>
  <si>
    <t>1142.01</t>
  </si>
  <si>
    <t>1143.01</t>
  </si>
  <si>
    <t>De waarde van rubriek 0107 Dagtekening aanmaak moet groter zijn dan of gelijk zijn aan de waarde van rubriek 0109 Einddatum verwerkingsperiode zorgverzekeraar.</t>
  </si>
  <si>
    <t>Dagtekening aanmaak moet groter zijn dan einddatum verwerkingsperiode zorgverzekeraar.</t>
  </si>
  <si>
    <t>De waarde van rubriek 0109 Einddatum verwerkingsperiode zorgverzekeraar moet groter zijn dan of gelijk zijn aan de waarde van rubriek 0108 Begindatum verwerkingsperiode zorgverzekeraar.</t>
  </si>
  <si>
    <t>Totaal vergoed bedrag aanvullende verzekering ontbreekt of is onjuist.</t>
  </si>
  <si>
    <t>1150</t>
  </si>
  <si>
    <t>1151</t>
  </si>
  <si>
    <t>1152</t>
  </si>
  <si>
    <t>1153</t>
  </si>
  <si>
    <t>1154</t>
  </si>
  <si>
    <t>1155</t>
  </si>
  <si>
    <t>Indicatie debet/credit moet de waarde C hebben indien identificatie gerelateerd debet prestatierecord gevuld is.</t>
  </si>
  <si>
    <t>Indicatie debet/credit moet de waarde D hebben indien identificatie gerelateerd debet prestatierecord niet gevuld is.</t>
  </si>
  <si>
    <t>Identificatie Prestatierecord moet uniek in het bestand zijn.</t>
  </si>
  <si>
    <t>1156</t>
  </si>
  <si>
    <t>Registratie van de generieke controleregels. Versie 01-09-2012.</t>
  </si>
  <si>
    <t xml:space="preserve">Er wordt aangegeven dat een controle niet prelevant is. Dit kan zijn omdat een controle al op een ander niveau plaatsvindt. Voorbeeld: een Numeriek en Conditioneel veld waarin alle waarden zijn toegestaan. Dit wordt op niveau 3 als N en C benoemd. Op niveau 4 staat: "alle waarden toegestaan" en "Er is geen controle op dit niveau relevant."  </t>
  </si>
  <si>
    <t>Indien de controle met een negatief resultaat wordt doorlopen leidt dit tot afkeur van het record.  VECOZO stuurt het afgekeurde record tezamen met bijbehorende records retour. Zie STB hoofdstuk 6 voor de exacte werkwijze.</t>
  </si>
  <si>
    <t>Indien de controle met een negatief resultaat wordt doorlopen leidt dit tot afkeur van het gehele bestand. VECOZO stuurt een voorloop- en sluitrecord retour.</t>
  </si>
  <si>
    <t>1162</t>
  </si>
  <si>
    <t>1163</t>
  </si>
  <si>
    <t>Generiek RBC</t>
  </si>
  <si>
    <t>Verwerkingsdatum zorgverzekeraar ontbreekt of is onjuist.</t>
  </si>
  <si>
    <t>8387</t>
  </si>
  <si>
    <t>8388</t>
  </si>
  <si>
    <t>8389</t>
  </si>
  <si>
    <t>8359</t>
  </si>
  <si>
    <t>8390</t>
  </si>
  <si>
    <t>8391</t>
  </si>
  <si>
    <t>Begindatum verwerkingsperiode zorgverzekeraar moet gelijk zijn aan of kleiner zijn dan einddatum verwerkingsperiode zorgverzekeraar.</t>
  </si>
  <si>
    <t>8392</t>
  </si>
  <si>
    <t>8393</t>
  </si>
  <si>
    <t>Verwerkingsdatum zorgverzekeraar moet groter zijn dan of gelijk zijn aan begindatum verwerkingsperiode zorgverzekeraar.</t>
  </si>
  <si>
    <t xml:space="preserve">Verwerkingsdatum zorgverzekeraar moet gelijk zijn aan of kleiner zijn dan einddatum verwerkingsperiode zorgverzekeraar </t>
  </si>
  <si>
    <t>8397</t>
  </si>
  <si>
    <t>8398</t>
  </si>
  <si>
    <t>Indicatie debet/credit moet de waarde D hebben indien totaal vergoed bedrag basisverzekering niet gevuld is.</t>
  </si>
  <si>
    <t>8399</t>
  </si>
  <si>
    <t>Indicatie debet/credit moet de waarde D hebben indien totaal vergoed bedrag aanvullende verzekering niet gevuld is.</t>
  </si>
  <si>
    <t>8400</t>
  </si>
  <si>
    <t>8401</t>
  </si>
  <si>
    <t>Indicatie debet/credit moet de waarde D hebben indien totaal bedrag eigen risico niet gevuld is.</t>
  </si>
  <si>
    <t>In het prestatierecord zijn rubrieknummers &gt; 0413 weggelaten, omdat in een specifieke q-standaard er rubrieken volgend op rubriek 0413 aan het prestatierecord kunnen worden toegevoegd.</t>
  </si>
  <si>
    <t>Verwijzing naar referentiebestand
Verwijzing naar codetabel</t>
  </si>
  <si>
    <t>Toelichting: hieronder staan controles die zich richten zich op relaties naar referenties.</t>
  </si>
  <si>
    <t>Uitvoering door</t>
  </si>
  <si>
    <t>Gen/ Spec</t>
  </si>
  <si>
    <t>Referentie</t>
  </si>
  <si>
    <t>Referentie-rubrieken</t>
  </si>
  <si>
    <t>EI rubrieken
ID-gegevens</t>
  </si>
  <si>
    <t>B= Bestand 
R= Record
I= Informatief (niet)</t>
  </si>
  <si>
    <t>VECOZO / Vektis</t>
  </si>
  <si>
    <t>1127</t>
  </si>
  <si>
    <t>Indien Bron-id declaratieverwerkingssysteem gevuld is komt deze voor in COD469-VEKT</t>
  </si>
  <si>
    <t xml:space="preserve">G </t>
  </si>
  <si>
    <t>1127.01</t>
  </si>
  <si>
    <t>COD469-VEKT</t>
  </si>
  <si>
    <t>Indien 0111 Bron-id declaratieverwerkingssysteem gevuld is komt deze voor in COD469-VEKT waar 
0111 Bron-id declaratieverwerkingssysteem = Code-element
(In COD469-VEKT is Bron-id declaratieverwerkingssysteem zonder spaties; controle is 'case sensitive'.)</t>
  </si>
  <si>
    <t>8379</t>
  </si>
  <si>
    <t>Bron-id declaratieverwerkingssysteem moet voorkomen in landelijke codelijst.</t>
  </si>
  <si>
    <t>921</t>
  </si>
  <si>
    <t>Indien UZOVI-nummer gevuld is in het Q-bestand moet het object UZOVI voorkomen in het UZOVI-register.</t>
  </si>
  <si>
    <t>921.01</t>
  </si>
  <si>
    <t>921.02</t>
  </si>
  <si>
    <t>0404 UZOVI-nummer risicodrager</t>
  </si>
  <si>
    <t>921.04</t>
  </si>
  <si>
    <t xml:space="preserve">0406 UZOVI-nummer volmacht </t>
  </si>
  <si>
    <t xml:space="preserve">Indien 0406 UZOVI-nummer volmacht gevuld is komt deze voor in het UZOVI-register waar 0406 UZOVI-nummer volmacht = uzovinummer </t>
  </si>
  <si>
    <t>8435</t>
  </si>
  <si>
    <t>Na record type 01 moet recordtype 04 komen.</t>
  </si>
  <si>
    <t>Controle rubriek 9902 Aantal prestatierecords op AN/N, L, M/C/O.</t>
  </si>
  <si>
    <t>Rubriek 0421 controleren op: N.</t>
  </si>
  <si>
    <t>8014</t>
  </si>
  <si>
    <t>Zorgverlenerscode voorschrijver/verwijzer of specialisme voorschrijver/verwijzer ontbreekt of is onjuist.</t>
  </si>
  <si>
    <t>Rubriek 0422 controleren op: N.</t>
  </si>
  <si>
    <t>Rubriek 0427 controleren op: N.</t>
  </si>
  <si>
    <t>Rubriek 0431 controleren op: N.</t>
  </si>
  <si>
    <t>\s{15}|^[^\s].{14}</t>
  </si>
  <si>
    <t>\s{2}|^[^\s].{1}</t>
  </si>
  <si>
    <t>0{8}|((0[1-9])|([1-9][0-9]))((00000[1-9])|(0000[1-9][0-9])|(000[1-9][0-9]{2})|(00[1-9][0-9]{3})|(0[1-9][0-9]{4})|([1-9][0-9]{5}))</t>
  </si>
  <si>
    <t xml:space="preserve">8 nullen of alle combinaties van 8 cijfers, behalve 2 nullen op beginposities of 6 nullen op eindposities. 
(00000000 of 01000001-99999999) 
</t>
  </si>
  <si>
    <t xml:space="preserve">0{8}|((0[1-9])|([1-9][0-9]))((00000[1-9])|(0000[1-9][0-9])|(000[1-9][0-9]{2})|(00[1-9][0-9]{3})|(0[1-9][0-9]{4})|([1-9][0-9]{5}))
</t>
  </si>
  <si>
    <t>Alleen spaties</t>
  </si>
  <si>
    <t>8124</t>
  </si>
  <si>
    <t xml:space="preserve">Controle totaal aantal prestatierecords. 
De waarde van rubriek 9902 Aantal prestatierecords moet gelijk zijn aan het aantal detailrecords met 0401 Kenmerk record gevuld met waarde 04 (= prestatierecord). </t>
  </si>
  <si>
    <t xml:space="preserve">9902 Aantal prestatierecords = aantal (0401 Kenmerk record = 04).
</t>
  </si>
  <si>
    <t>Controle rubriek 0421 Zorgverlenerscode voorschrijver/verwijzer op AN/N, L, M/C/O.</t>
  </si>
  <si>
    <t>Controle rubriek 0422 Specialisme voorschrijver/verwijzer op AN/N, L, M/C/O.</t>
  </si>
  <si>
    <t>Rubriek 0441 controleren op: N.</t>
  </si>
  <si>
    <t>Rubriek 0446 controleren op: mandatory.</t>
  </si>
  <si>
    <t>Controle rubriek 0422 Specialisme voorschrijver/verwijzer op toegestane waarden.</t>
  </si>
  <si>
    <t>8434</t>
  </si>
  <si>
    <t>Identificatiecode indiener ontbreekt of is onjuist.</t>
  </si>
  <si>
    <t>AGB-code indiener ontbreekt, is onbekend of onjuist.</t>
  </si>
  <si>
    <t>01, 02, 03, 04 en 05</t>
  </si>
  <si>
    <t>01|02|03|04|05</t>
  </si>
  <si>
    <t>Controleniveau 1</t>
  </si>
  <si>
    <t>Controleniveau 2</t>
  </si>
  <si>
    <t>Controleniveau 3</t>
  </si>
  <si>
    <t>Controleniveau 5</t>
  </si>
  <si>
    <t>Controleniveau 6</t>
  </si>
  <si>
    <t>Rubriek 0429 controleren op: N.</t>
  </si>
  <si>
    <t>0019.11</t>
  </si>
  <si>
    <t>1850</t>
  </si>
  <si>
    <t>1851</t>
  </si>
  <si>
    <t>1876</t>
  </si>
  <si>
    <t>1877</t>
  </si>
  <si>
    <t>1876.01</t>
  </si>
  <si>
    <t>1877.01</t>
  </si>
  <si>
    <t>Controle rubriek 0407 Identificatiecode indiener op AN/N, L, M/C/O.</t>
  </si>
  <si>
    <t>Rubriek 0407 controleren op: N en mandatory.</t>
  </si>
  <si>
    <t>Controle rubriek 0408 AGB-code indiener op AN/N, L, M/C/O.</t>
  </si>
  <si>
    <t>Rubriek 0411 controleren op: N, mandatory en EEJJMMDD.</t>
  </si>
  <si>
    <t>Controle rubriek 0407 Identificatiecode indiener op toegestane waarden.</t>
  </si>
  <si>
    <t>Controle rubriek 0408 AGB-code indiener op toegestane waarden.</t>
  </si>
  <si>
    <t>Jaartal Begindatum verwerkingsper. zorgverzekeraar en Einddatum verwerkingsper. zorgverzekeraar &gt;= versiejaar standaard en &lt;= systeemdatum.</t>
  </si>
  <si>
    <t xml:space="preserve">Doelgroep: zorgverzekeraar, VECOZO en Vektis. </t>
  </si>
  <si>
    <t>L</t>
  </si>
  <si>
    <t>V</t>
  </si>
  <si>
    <t>T</t>
  </si>
  <si>
    <t>8222</t>
  </si>
  <si>
    <t xml:space="preserve">Begindatum prestatie ligt voor toegestane datum. </t>
  </si>
  <si>
    <t>02</t>
  </si>
  <si>
    <t>1113</t>
  </si>
  <si>
    <t>Controle rubriek 9902 Aantal prestatierecords op toegestane waarden.</t>
  </si>
  <si>
    <t>0179.01</t>
  </si>
  <si>
    <t>000000002 - 999999999</t>
  </si>
  <si>
    <t>(00000000[1-9])|(0000000[1-9][0-9])|(000000[1-9][0-9]{2})|(00000[1-9][0-9]{3})|(0000[1-9][0-9]{4})|(000[1-9][0-9]{5})|(00[1-9][0-9]{6})|(0[1-9][0-9]{7})|([1-9][0-9]{8})</t>
  </si>
  <si>
    <t>2331</t>
  </si>
  <si>
    <t>Indien 0111 Bron-id declaratieverwerkingssysteem gevuld is en in indien 0106 UZOVI-nummer indiener gevuld is, moet de combinatie van de vulling van deze rubrieken voorkomen in COD469-VEKT.</t>
  </si>
  <si>
    <t>2331.01</t>
  </si>
  <si>
    <t>Indien 0111 Bron-id declaratieverwerkingssysteem en 0106 UZOVI-nummer indiener gevuld is komt deze combinatie voor in COD469-VEKT,  waar 0111 Bron-id declaratieverwerkingssysteem = Code-element en 0106 UZOVI-nummer = gecodeerd element 
(In COD469-VEKT zijn Bron-id declaratieverwerkingssysteem en UZOVI-nummer zonder spaties; controle is 'case sensitive'.).</t>
  </si>
  <si>
    <t>8845</t>
  </si>
  <si>
    <t>Combinatie Bron-id declaratieverwerkingssysteem en UZOVI-nummer moet voorkomen in landelijke codelijst.</t>
  </si>
  <si>
    <t>Code-element
Gecodeerd element</t>
  </si>
  <si>
    <t>0111 Bron-id declaratieverwerkingssysteem, 
0106 UZOVI-nummer indiener
COD469-VEKT</t>
  </si>
  <si>
    <t>Indien UZOVI-nummer gevuld is in het Q-bestand moet het object UZOVI voorkomen in COD469-VEKT.</t>
  </si>
  <si>
    <t xml:space="preserve">Let op: ook de technische kenmerken referentie en referentie rubriek zijn gewijzigd. </t>
  </si>
  <si>
    <t>Indien 0406 UZOVI-nummer volmacht gevuld is komt deze voor in het COD469-VEKT waar 0406 UZOVI-nummer volmacht = gecodeerd element en Toelichting 1 = 'Volmacht'</t>
  </si>
  <si>
    <t>Datum update: 15-07-2015</t>
  </si>
  <si>
    <t>Hoort bij 921.01</t>
  </si>
  <si>
    <t>Uitgavenr</t>
  </si>
  <si>
    <t>2615</t>
  </si>
  <si>
    <t>2615.01</t>
  </si>
  <si>
    <t>9081</t>
  </si>
  <si>
    <t>0109 Einddatum verwerkingsperiode zorgverzekeraar - 0108 Begindatum verwerkingsperiode zorgverzekeraar &lt;= 31.</t>
  </si>
  <si>
    <t>Verwerkingsperiode mag niet langer dan 31 dagen zijn.</t>
  </si>
  <si>
    <t>Versie EI-standaard:   2.0</t>
  </si>
  <si>
    <r>
      <rPr>
        <b/>
        <sz val="9"/>
        <color indexed="8"/>
        <rFont val="Century Gothic"/>
        <family val="2"/>
      </rPr>
      <t>Dit document</t>
    </r>
    <r>
      <rPr>
        <sz val="9"/>
        <color indexed="8"/>
        <rFont val="Century Gothic"/>
        <family val="2"/>
      </rPr>
      <t xml:space="preserve">
Dit document toont de controleregels waarop de zorgverzekeraars samenwerken.
De controles zijn ontwikkeld op basis van de volgende uitgangspunten:
- de actuele generieke Q-standaard;
- lijst retourcodes (COD954-VEKT);
</t>
    </r>
    <r>
      <rPr>
        <b/>
        <sz val="9"/>
        <color indexed="8"/>
        <rFont val="Century Gothic"/>
        <family val="2"/>
      </rPr>
      <t>Toepassing</t>
    </r>
    <r>
      <rPr>
        <sz val="9"/>
        <color indexed="8"/>
        <rFont val="Century Gothic"/>
        <family val="2"/>
      </rPr>
      <t xml:space="preserve">
De controles zullen door VECOZO worden toegepast in de controlemodule in VSP-INFO (VECOZO SchakelPunt) voor het operationele Q-berichtenverkeer. Hiermee wordt bereikt dat vroegtijdig in de keten "fouten" in een Q-bericht (controleniveau 1 t/m 5) worden gesignaleerd. Het Q-bericht wordt niet doorgestuurd naar Vektis, maar moet worden hersteld door de zorgverzekeraar.
</t>
    </r>
    <r>
      <rPr>
        <b/>
        <sz val="9"/>
        <color indexed="8"/>
        <rFont val="Century Gothic"/>
        <family val="2"/>
      </rPr>
      <t>Implementatie</t>
    </r>
    <r>
      <rPr>
        <sz val="9"/>
        <color indexed="8"/>
        <rFont val="Century Gothic"/>
        <family val="2"/>
      </rPr>
      <t xml:space="preserve"> 
Van belang is dat zorgverzekeraars (of softwareleveranciers namens zorgverzekeraars) op basis van dit RBC document nagaan of de software (in de softwarepakketten) de Q-standaard volgt. Indien dit niet het geval is, dan moeten partijen tot herstelwerkzaamheden overgaan, opdat de operationele Q-berichten tussen een zorgverzekeraar en Vektis de controlemodule in VSP-INFO bij VECOZO "goedgekeurd" kunnen passeren.
Implementatie van de in dit document opgenomen controles wordt uitgevoerd conform een landelijke implementatieplanning.
</t>
    </r>
    <r>
      <rPr>
        <b/>
        <sz val="9"/>
        <color indexed="8"/>
        <rFont val="Century Gothic"/>
        <family val="2"/>
      </rPr>
      <t>Informatie</t>
    </r>
    <r>
      <rPr>
        <sz val="9"/>
        <color indexed="8"/>
        <rFont val="Century Gothic"/>
        <family val="2"/>
      </rPr>
      <t xml:space="preserve">
Helpdesk Q-standaarden: helpdesk-Q@vektis.nl
EI-standaard: http://ei.vektis.nl
Controlemodule VSP(validatiemodule) en implementatieplanning: www.vecozo.nl.
 </t>
    </r>
  </si>
  <si>
    <t>Uitgaven</t>
  </si>
  <si>
    <t>Uitgangspunten</t>
  </si>
  <si>
    <t>Indien 0404 UZOVI-nummer risicodrager gevuld is komt deze voor in COD469-VEKT waar 0404 UZOVI-nummer risicodrager = gecodeerd element en Toelichting 1 = 'Risicodrager'</t>
  </si>
  <si>
    <t>VECOZO
Melding VECMELD001: “Het ingediende bestand is geen EI-bestand"</t>
  </si>
  <si>
    <t xml:space="preserve">VECOZO
Er wordt geen retourbestand aangemaakt, maar VECOZO melding VECMELD001: “Het ingediende bestand is geen EI-bestand” </t>
  </si>
  <si>
    <r>
      <t xml:space="preserve">Mutatiecode
</t>
    </r>
    <r>
      <rPr>
        <sz val="9"/>
        <rFont val="Century Gothic"/>
        <family val="2"/>
      </rPr>
      <t>T= toegevoegd, G= gewijzigd,
V = verwijderd</t>
    </r>
  </si>
  <si>
    <t>Referentie Id retourcode</t>
  </si>
  <si>
    <t>Aanleverspecificaties schadelastinformatie DBC ziekenhuiszorg</t>
  </si>
  <si>
    <t>Versiedatum:             18-03-2014</t>
  </si>
  <si>
    <t>Uitgave document:   11</t>
  </si>
  <si>
    <t>Uitgavedatum:          29-01-2018</t>
  </si>
  <si>
    <t>Kenmerk:                   QZ301v2.0_RBCu11.xls</t>
  </si>
  <si>
    <t>Controleregels behorend bij de standaard EI Aanleverspecificaties schadelastinformatie DBC ziekenhuiszorg QZ301 versie 2.0 van 18-03-2014.</t>
  </si>
  <si>
    <t>De controleregels voor de QZ301 zijn deels generiek, behorend bij het generiek format versie 2.0 van 05-12-2013 en deels specifiek, behorend bij de QZ301 versie 2.0.</t>
  </si>
  <si>
    <t xml:space="preserve">Versie 2.0, 18-03-2014: </t>
  </si>
  <si>
    <t>* QZ301v2.0_RBCu10.xlsx; uitgave 10 van 29-06-2016</t>
  </si>
  <si>
    <t>* QZ301v2.0_RBCu9.xlsx; uitgave 9 van 16-11-2015</t>
  </si>
  <si>
    <t>* QZ301v2.0_RBCu8.xlsx; uitgave 8 van 15-07-2015</t>
  </si>
  <si>
    <t>* QZ301v2.0_RBCu7.xls; uitgave 7 van 12-05-2015</t>
  </si>
  <si>
    <t>* QZ301v2.0_RBCu6.xls; uitgave 6 van 09-12-2014</t>
  </si>
  <si>
    <t>* QZ301v2.0_RBCu5.xls; uitgave 5 van 24-11-2014</t>
  </si>
  <si>
    <t>* QZ301v2.0_RBCu4.xls; uitgave 4 van 23-09-2014</t>
  </si>
  <si>
    <t>* QZ301v2.0_RBCu3.xls; uitgave 3 van 21-08-2014</t>
  </si>
  <si>
    <t>* QZ301v2.0_RBCu2.xls; uitgave 2 van 30-04-2014</t>
  </si>
  <si>
    <t>* QZ301v2.0_RBCu1.xls; uitgave 1 van 18-03-2014</t>
  </si>
  <si>
    <t>* QF301v2.0_RBCu11.xlsx; uitgave 11 van 29-01-2018.</t>
  </si>
  <si>
    <t>Datum update: 18-03-2014</t>
  </si>
  <si>
    <t>0019.16</t>
  </si>
  <si>
    <t>Controle of recordtype 04 alleen na 01, 06 of 16 komt.</t>
  </si>
  <si>
    <t>0019.17</t>
  </si>
  <si>
    <t>Na recordtype 04 moet recordtype 06 komen.</t>
  </si>
  <si>
    <t>0019.07</t>
  </si>
  <si>
    <t>Controle of recordtype 06 alleen na recordtype 04 of 06 komt.</t>
  </si>
  <si>
    <t>0019.18</t>
  </si>
  <si>
    <t>Na recordtype 06 moet recordtype 04, 06, 16 of 99 komen.</t>
  </si>
  <si>
    <t>0019.19</t>
  </si>
  <si>
    <t>Controle of recordtype 16 alleen na recordtype 06 komt.</t>
  </si>
  <si>
    <t>0019.20</t>
  </si>
  <si>
    <t>Na recordtype 16 moet recordtype 04, 16 of 99 komen.</t>
  </si>
  <si>
    <t>0019.21</t>
  </si>
  <si>
    <t>Recordtype 99 kan alleen na recordtype 06 of 16 komen.</t>
  </si>
  <si>
    <t>Toegestane recordtypes zijn:
01 = Voorlooprecord;
04 = Prestatierecord;
06 = Tariefrecord;
16 = Zorgactiviteitrecord
09 = Sluitrecord.</t>
  </si>
  <si>
    <t>Einddatum verwerkingsperiode zorgverzekeraar ontbreekt of is onjuist.</t>
  </si>
  <si>
    <t>Rubriek 0408 controleren op: N.</t>
  </si>
  <si>
    <t>Controle rubriek 0409 Aanduiding prestatiecodelijst op AN/N, L, M/C/O.</t>
  </si>
  <si>
    <t>Rubriek 0409 controleren op: N.</t>
  </si>
  <si>
    <t>0945</t>
  </si>
  <si>
    <t>Controle rubriek 0410 Prestatiecode/DBC declaratiecode op AN/N, L, M/C/O.</t>
  </si>
  <si>
    <t>Rubriek 0408 controleren op: mandatory.</t>
  </si>
  <si>
    <t>0076</t>
  </si>
  <si>
    <t>Controle rubriek 0411 Begindatum prestatie op AN/N, L, M/C/O en formaat.</t>
  </si>
  <si>
    <t>0077</t>
  </si>
  <si>
    <t>Controle rubriek 0412 Einddatum prestatie op AN/N, L, M/C/O en formaat.</t>
  </si>
  <si>
    <t>Rubriek 0412 controleren op: N en EEJJMMDD.</t>
  </si>
  <si>
    <t>Controle rubriek 0413 Zorgproductcode op AN/N, L, M/C/O.</t>
  </si>
  <si>
    <t>Wordt niet op gecontroleerd.</t>
  </si>
  <si>
    <t>Controle rubriek 0414 Zorgtrajectnummer op AN/N, L, M/C/O.</t>
  </si>
  <si>
    <t>Controle rubriek 0415 Begindatum zorgtraject op AN/N, L, M/C/O en formaat.</t>
  </si>
  <si>
    <t>Rubriek 0415 controleren op: N en EEJJMMDD.</t>
  </si>
  <si>
    <t>8135</t>
  </si>
  <si>
    <t>Begindatum en/of einddatum zorgtraject ontbreekt of is onjuist.</t>
  </si>
  <si>
    <t>0949</t>
  </si>
  <si>
    <t>Controle rubriek 0416 Einddatum zorgtraject op AN/N, L, M/C/O en formaat.</t>
  </si>
  <si>
    <t>Rubriek 0416 controleren op: N en EEJJMMDD.</t>
  </si>
  <si>
    <t>0950</t>
  </si>
  <si>
    <t>Controle rubriek 0417 Afsluitreden zorgtraject/subtraject op AN/N, L, M/C/O.</t>
  </si>
  <si>
    <t>0951</t>
  </si>
  <si>
    <t>Controle rubriek 0418 Subtrajectnummer op AN/N, L, M/C/O.</t>
  </si>
  <si>
    <t>2045</t>
  </si>
  <si>
    <t>Controle rubriek 0419 Verwijsdatum op AN/N, L, M/C/O en formaat.</t>
  </si>
  <si>
    <t>Rubriek 0419 controleren op: N en EEJJMMDD.</t>
  </si>
  <si>
    <t>8616</t>
  </si>
  <si>
    <t>Verwijsdatum ontbreekt of is onjuist.</t>
  </si>
  <si>
    <t>2046</t>
  </si>
  <si>
    <t>Controle rubriek 0420 Code (zelf)verwijzer op AN/N, L, M/C/O.</t>
  </si>
  <si>
    <t>Rubriek 0420 controleren op: N</t>
  </si>
  <si>
    <t>8234</t>
  </si>
  <si>
    <t>Code (zelf)verwijzer ontbreekt of is onjuist.</t>
  </si>
  <si>
    <t>2047</t>
  </si>
  <si>
    <t>2048</t>
  </si>
  <si>
    <t>2049</t>
  </si>
  <si>
    <t>Controle rubriek 0423 Instellingscode of praktijkcode voorschrijver/verwijzer op AN/N, L, M/C/O.</t>
  </si>
  <si>
    <t>Rubriek 0423 controleren op: N</t>
  </si>
  <si>
    <t>8617</t>
  </si>
  <si>
    <t>Instellingscode of praktijkcode voorschrijver/verwijzer ontbreekt of is onjuist.</t>
  </si>
  <si>
    <t>2050</t>
  </si>
  <si>
    <t>Controle rubriek 0424 Verwijzend zorgtrajectnummer op AN/N, L, M/C/O.</t>
  </si>
  <si>
    <t>Controle rubriek 0425 Aantal uitgevoerde prestaties op AN/N, L, M/C/O.</t>
  </si>
  <si>
    <t>Rubriek 0413 controleren op: N.</t>
  </si>
  <si>
    <t>2051</t>
  </si>
  <si>
    <t>Controle rubriek 0426 Zorgtypecode op AN/N, L, M/C/O.</t>
  </si>
  <si>
    <t>2052</t>
  </si>
  <si>
    <t>Controle rubriek 0427 Soort zorgvraag op AN/N, L, M/C/O.</t>
  </si>
  <si>
    <t>8235</t>
  </si>
  <si>
    <t>Soort zorgvraag ontbreekt of is onjuist.</t>
  </si>
  <si>
    <t>2053</t>
  </si>
  <si>
    <t>Controle rubriek 0428 Zorgvraagcode op AN/N, L, M/C/O.</t>
  </si>
  <si>
    <t>2054</t>
  </si>
  <si>
    <t>Controle rubriek 0429 Aanduiding diagnosecodelijst (01) op AN/N, L, M/C/O.</t>
  </si>
  <si>
    <t>8618</t>
  </si>
  <si>
    <t>Aanduiding diagnosecodelijst (01) ontbreekt of is onjuist.</t>
  </si>
  <si>
    <t>2055</t>
  </si>
  <si>
    <t>Controle rubriek 0430 Diagnosecode op AN/N, L, M/C/O.</t>
  </si>
  <si>
    <t>2056</t>
  </si>
  <si>
    <t>Controle rubriek 0431 Aanduiding diagnosecodelijst (02) op AN/N, L, M/C/O.</t>
  </si>
  <si>
    <t>8619</t>
  </si>
  <si>
    <t>Aanduiding diagnosecodelijst (02) ontbreekt of is onjuist.</t>
  </si>
  <si>
    <t>2057</t>
  </si>
  <si>
    <t>Controle rubriek 0432 Primaire medische diagnosecode op AN/N, L, M/C/O.</t>
  </si>
  <si>
    <t>2058</t>
  </si>
  <si>
    <t>Controle rubriek 0433 Toelichting prestatie op AN/N, L, M/C/O.</t>
  </si>
  <si>
    <t>Rubriek 0433 controleren op: N.</t>
  </si>
  <si>
    <t>8245</t>
  </si>
  <si>
    <t>Toelichting prestatie ontbreekt of is onjuist.</t>
  </si>
  <si>
    <t>2059</t>
  </si>
  <si>
    <t>Controle rubriek 0434 Code herdeclaratie op AN/N, L, M/C/O.</t>
  </si>
  <si>
    <t>Rubriek 0434 controleren op: N.</t>
  </si>
  <si>
    <t>8620</t>
  </si>
  <si>
    <t>Code herdeclaratie ontbreekt of is onjuist.</t>
  </si>
  <si>
    <t>2060</t>
  </si>
  <si>
    <t>Controle rubriek 0435 Indicatie machtiging op AN/N, L, M/C/O.</t>
  </si>
  <si>
    <t>2061</t>
  </si>
  <si>
    <t>Controle rubriek 0436 Indicatie producttyperende oranje verrichting in profiel op AN/N, L, M/C/O.</t>
  </si>
  <si>
    <t>2062</t>
  </si>
  <si>
    <t>Controle rubriek 0437 Zorgactiviteitcode op AN/N, L, M/C/O.</t>
  </si>
  <si>
    <t>2063</t>
  </si>
  <si>
    <t>Controle rubriek 0438 Zorgactiviteitnummer op AN/N, L, M/C/O.</t>
  </si>
  <si>
    <t>2064</t>
  </si>
  <si>
    <t>Controle rubriek 0439 Zorgpadcode op AN/N, L, M/C/O.</t>
  </si>
  <si>
    <t>Rubriek 0439 ontroleren op: N.</t>
  </si>
  <si>
    <t>8133</t>
  </si>
  <si>
    <t>Zorgpadcode epilesie ontbreekt of is onjuist.</t>
  </si>
  <si>
    <t>2065</t>
  </si>
  <si>
    <t>Controle rubriek 0440 Aanduiding diagnosecodelijst (03) op AN/N, L, M/C/O.</t>
  </si>
  <si>
    <t>Rubriek 0440 controleren op: N.</t>
  </si>
  <si>
    <t>0540</t>
  </si>
  <si>
    <t>Aanduiding diagnosecodelijst ontbreekt of is onjuist.</t>
  </si>
  <si>
    <t>2066</t>
  </si>
  <si>
    <t>Controle rubriek 0441 Verwijsdiagnosecode paramedische hulp op AN/N, L, M/C/O.</t>
  </si>
  <si>
    <t>3100</t>
  </si>
  <si>
    <t>Verwijsdiagnose paramedische hulp ontbreekt of is onjuist.</t>
  </si>
  <si>
    <t>2067</t>
  </si>
  <si>
    <t>Controle rubriek 0442 Code soort indicatie paramedische hulp op AN/N, L, M/C/O.</t>
  </si>
  <si>
    <t>Rubriek 0442 controleren op: N.</t>
  </si>
  <si>
    <t>3102</t>
  </si>
  <si>
    <t>Code soort indicatie paramedische hulp ontbreekt of is onjuist.</t>
  </si>
  <si>
    <t>2068</t>
  </si>
  <si>
    <t>Controle rubriek 0443 Indicatie tweede operatie zelfde aandoening paramedische hulp op AN/N, L, M/C/O.</t>
  </si>
  <si>
    <t>2069</t>
  </si>
  <si>
    <t>Controle rubriek 0444 Reden einde zorg op AN/N, L, M/C/O.</t>
  </si>
  <si>
    <t xml:space="preserve">Rubriek 0444 controleren op: N. </t>
  </si>
  <si>
    <t>0545</t>
  </si>
  <si>
    <t>Reden einde zorg ontbreekt of onjuist.</t>
  </si>
  <si>
    <t>2070</t>
  </si>
  <si>
    <t>Controle rubriek 0445 Indicatie ongeval (ongevalsgevolg) op AN/N, L, M/C/O.</t>
  </si>
  <si>
    <t>2071</t>
  </si>
  <si>
    <t>Controle rubriek 0446 Indicatie debet/credit op AN/N, L, M/C/O.</t>
  </si>
  <si>
    <t>2072</t>
  </si>
  <si>
    <t>Controle rubriek 0447 Soort declaratie op AN/N, L, M/C/O.</t>
  </si>
  <si>
    <t>Rubriek 0447 controleren op: N en mandatory</t>
  </si>
  <si>
    <t>2073</t>
  </si>
  <si>
    <t>Controle rubriek 0448 Patiënt(identificatie)nummer op AN/N, L, M/C/O.</t>
  </si>
  <si>
    <t>2074</t>
  </si>
  <si>
    <t>Controle rubriek 0449 Dagtekening factuur op AN/N, L, M/C/O.</t>
  </si>
  <si>
    <t>Rubriek 0449 controleren op: N en EEJJMMDD.</t>
  </si>
  <si>
    <t>0025</t>
  </si>
  <si>
    <t>Dagtekening factuur ontbreekt of is niet bestaand.</t>
  </si>
  <si>
    <t>2075</t>
  </si>
  <si>
    <t>Controle rubiek 0450 Factuurnummer declarant op AN/N, L, M/C/O.</t>
  </si>
  <si>
    <t>Controle rubriek 0451 Code land prestatie op AN/N, L, M/C/O.</t>
  </si>
  <si>
    <t>2076</t>
  </si>
  <si>
    <t>Controle rubriek 0452 Verwerkingsdatum zorgverzekeraar op AN/N, L, M/C/O.</t>
  </si>
  <si>
    <t>Rubriek 0452 controleren op: N, mandatory en EEJJMMDD.</t>
  </si>
  <si>
    <t>2077</t>
  </si>
  <si>
    <t>Controle rubriek 0453 Identificatie prestatierecord op AN/N, L, M/C/O.</t>
  </si>
  <si>
    <t>Rubriek 0453 controleren op: mandatory.</t>
  </si>
  <si>
    <t>2078</t>
  </si>
  <si>
    <t>Controle rubriek 0454 Identificatie gerelateerd debet prestatierecord op AN/N, L, M/C/O.</t>
  </si>
  <si>
    <t>2087</t>
  </si>
  <si>
    <t>Controle rubriek 0601 Kenmerk record op AN/N, L, M/C/O.</t>
  </si>
  <si>
    <t xml:space="preserve">Rubriek 0601 controleren op: N en mandatory.
</t>
  </si>
  <si>
    <t>2088</t>
  </si>
  <si>
    <t>Controle rubriek 0602 Identificatie detailrecord op AN/N, L, M/C/O.</t>
  </si>
  <si>
    <t>Rubriek 0602 controleren op: N en mandatory.</t>
  </si>
  <si>
    <t>2089</t>
  </si>
  <si>
    <t>Controle rubriek 0603 Aanduiding prestatiecodelijst op AN/N, L, M/C/O.</t>
  </si>
  <si>
    <t>Rubriek 0603 controleren op: N.</t>
  </si>
  <si>
    <t>2090</t>
  </si>
  <si>
    <t>Controle rubriek 0604 Soort prestatie/tarief op AN/N, L, M/C/O.</t>
  </si>
  <si>
    <t>Rubriek 0604 controleren op N.</t>
  </si>
  <si>
    <t>5800</t>
  </si>
  <si>
    <t>Soort prestatie/tarief ontbreekt of is onjuist.</t>
  </si>
  <si>
    <t>Controle rubriek 0605 Zorgverlenerscode behandelaar/uitvoerder op AN/N, L, M/C/O.</t>
  </si>
  <si>
    <t>Rubriek 0605 controleren op: N.</t>
  </si>
  <si>
    <t>Controle rubriek 0606 Specialisme behandelaar/uitvoerder op AN/N, L, M/C/O.</t>
  </si>
  <si>
    <t>Rubriek 0606 controleren op: N.</t>
  </si>
  <si>
    <t>2091</t>
  </si>
  <si>
    <t>Controle rubriek 0607 Verrekenpercentage op AN/N, L, M/C/O.</t>
  </si>
  <si>
    <t>Rubriek 0607 controleren op: N.</t>
  </si>
  <si>
    <t>5803</t>
  </si>
  <si>
    <t>Verrekenpercentage/factor ontbreekt of is onjuist.</t>
  </si>
  <si>
    <t>2092</t>
  </si>
  <si>
    <t>Controle rubriek 0608 Soort toeslag op AN/N, L, M/C/O.</t>
  </si>
  <si>
    <t>Rubriek 0608 controleren op: N.</t>
  </si>
  <si>
    <t>5850</t>
  </si>
  <si>
    <t>Soort toeslag ontbreekt of is onjuist.</t>
  </si>
  <si>
    <t>Controle rubriek 0609 BTW-percentage declaratiebedrag op AN/N, L, M/C/O.</t>
  </si>
  <si>
    <t>Rubriek 0609 controleren op: N.</t>
  </si>
  <si>
    <t>Controle rubriek 0610 Declaratiebedrag (incl. BTW) op AN/N, L, M/C/O.</t>
  </si>
  <si>
    <t>Rubriek 0610 controleren op: N.</t>
  </si>
  <si>
    <t>Controle rubriek 0611 Indicatie debet/credit (01) op AN/N, L, M/C/O.</t>
  </si>
  <si>
    <t>Rubriek 0611 controleren op: mandatory.</t>
  </si>
  <si>
    <t>Controle rubriek 0612 Vergoed bedrag basisverzekering (incl. BTW) op AN/N, L, M/C/O.</t>
  </si>
  <si>
    <t>Rubriek 0612 controleren op: N.</t>
  </si>
  <si>
    <t>Controle rubriek 0613 Indicatie debet/credit (02) op AN/N, L, M/C/O.</t>
  </si>
  <si>
    <t>Rubriek 0613 controleren op: mandatory.</t>
  </si>
  <si>
    <t>Controle rubriek 0614 Vergoed bedrag aanvullende verzekering (incl. BTW) op AN/N, L, M/C/O.</t>
  </si>
  <si>
    <t>Rubriek 0614 controleren op: N.</t>
  </si>
  <si>
    <t>Controle rubriek 0615 Indicatie debet/credit (03) op AN/N, L, M/C/O.</t>
  </si>
  <si>
    <t>Rubriek 0615 controleren op: mandatory.</t>
  </si>
  <si>
    <t>Controle rubriek 0616 Bedrag eigen risico op AN/N, L, M/C/O.</t>
  </si>
  <si>
    <t>Rubriek 0616 controleren op: N.</t>
  </si>
  <si>
    <t>Controle rubriek 0617 Indicatie debet/credit (04) op AN/N, L, M/C/O.</t>
  </si>
  <si>
    <t>Rubriek 0617 controleren op: mandatory.</t>
  </si>
  <si>
    <t>Controle rubriek 0618 Indicatie bedrag eigen risico bekend op AN/N, L, M/C/O.</t>
  </si>
  <si>
    <t>Rubriek 0618 controleren op: N.</t>
  </si>
  <si>
    <t>Controle rubriek 0619 Identificatie prestatierecord op AN/N, L, M/C/O.</t>
  </si>
  <si>
    <t>Rubriek 0619 controleren op: mandatory.</t>
  </si>
  <si>
    <t>Controles op recordtype 16 (Zorgactiviteitrecord)</t>
  </si>
  <si>
    <t>2093</t>
  </si>
  <si>
    <t>Controle rubriek 1601 Kenmerk record op AN/N, L, M/C/O.</t>
  </si>
  <si>
    <t xml:space="preserve">Rubriek 1601 controleren op: N en mandatory.
</t>
  </si>
  <si>
    <t>2094</t>
  </si>
  <si>
    <t>Controle rubriek 1602 Identificatie detailrecord op AN/N, L, M/C/O.</t>
  </si>
  <si>
    <t>Rubriek 1602 controleren op: N en mandatory.</t>
  </si>
  <si>
    <t>2095</t>
  </si>
  <si>
    <t>Controle rubriek 1603 Zorgactiviteitnummer op AN/N, L, M/C/O.</t>
  </si>
  <si>
    <t>2096</t>
  </si>
  <si>
    <t>Controle rubriek 1604 Zorgactiviteitcode op AN/N, L, M/C/O.</t>
  </si>
  <si>
    <t>Rubriek 1604 controleren op: mandatory.</t>
  </si>
  <si>
    <t>8255</t>
  </si>
  <si>
    <t>Zorgactiviteitcode ontbreekt of is onjuist.</t>
  </si>
  <si>
    <t>2097</t>
  </si>
  <si>
    <t>Controle rubriek 1605 Begindatum zorgactiviteit op AN/N, L, M/C/O en formaat.</t>
  </si>
  <si>
    <t>Rubriek 1605 controleren op: N, mandatory en EEJJMMDD.</t>
  </si>
  <si>
    <t>8621</t>
  </si>
  <si>
    <t>(Begin-/eind)datum zorgactiviteit ontbreekt of is onjuist.</t>
  </si>
  <si>
    <t>2098</t>
  </si>
  <si>
    <t>Controle rubriek 1606 Einddatum zorgactiviteit op AN/N, L, M/C/O en formaat.</t>
  </si>
  <si>
    <t>Rubriek 1606 controleren op: N en EEJJMMDD.</t>
  </si>
  <si>
    <t>Controle rubriek 1607 Aantal uitgevoerde prestaties op AN/N, L, M/C/O.</t>
  </si>
  <si>
    <t>Rubriek 1607 controleren op: N en mandatory.</t>
  </si>
  <si>
    <t>2099</t>
  </si>
  <si>
    <t>Controle rubriek 1608 Code soort declaratie-informatie op AN/N, L, M/C/O.</t>
  </si>
  <si>
    <t>Rubriek 1608 controleren op N.</t>
  </si>
  <si>
    <t>8622</t>
  </si>
  <si>
    <t>Code soort declaratie-informatie ontbreekt of is onjuist.</t>
  </si>
  <si>
    <t>2100</t>
  </si>
  <si>
    <t>Controle rubriek 1609 Afwijkende instellingscode zorgactiviteit op AN/N, L, M/C/O.</t>
  </si>
  <si>
    <t>Rubriek 1609 controleren op N.</t>
  </si>
  <si>
    <t>8623</t>
  </si>
  <si>
    <t>Afwijkende instellingscode zorgactiviteit ontbreekt of is onjuist.</t>
  </si>
  <si>
    <t>Controle rubriek 1610 Zorgverlenerscode behandelaar/uitvoerder op AN/N, L, M/C/O.</t>
  </si>
  <si>
    <t>Rubriek 1610 controleren op: N.</t>
  </si>
  <si>
    <t>Controle rubriek 1611 Specialisme behandelaar/uitvoerder op AN/N, L, M/C/O.</t>
  </si>
  <si>
    <t>Rubriek 1611 controleren op: N.</t>
  </si>
  <si>
    <t>2101</t>
  </si>
  <si>
    <t>Controle rubriek 1612 Indicatie debet/credit op AN/N, L, M/C/O.</t>
  </si>
  <si>
    <t>Rubriek 1612 controleren op: mandatory.</t>
  </si>
  <si>
    <t>Controle rubriek 1613 Identificatie prestatierecord op AN/N, L, M/C/O.</t>
  </si>
  <si>
    <t>Rubriek 1613 controleren op: mandatory.</t>
  </si>
  <si>
    <t>Rubriek 9902 controleren op: N en mandatory.</t>
  </si>
  <si>
    <t>1009</t>
  </si>
  <si>
    <t>Controle rubriek 9903 Aantal tariefrecords op AN/N, L, M/C/O.</t>
  </si>
  <si>
    <t>8239</t>
  </si>
  <si>
    <t>Aantal tariefrecords ontbreekt of is onjuist.</t>
  </si>
  <si>
    <t>Controle rubriek 9904 Aantal zorgactiviteitrecords op AN/N, L, M/C/O.</t>
  </si>
  <si>
    <t>Rubriek 9904 controleren op: N.</t>
  </si>
  <si>
    <t>8628</t>
  </si>
  <si>
    <t>Aantal zorgactiviteitrecords ontbreekt of is onjuist.</t>
  </si>
  <si>
    <t>Controle rubriek 9905 Totaal aantal detailrecords op AN/N, L, M/C/O.</t>
  </si>
  <si>
    <t>Controle rubriek 9906 Totaal declaratiebedrag (incl. BTW) op AN/N, L, M/C/O.</t>
  </si>
  <si>
    <t>Controle rubriek 9907 Indicatie debet/credit (01) op AN/N, L, M/C/O.</t>
  </si>
  <si>
    <t>Controle rubriek 9908 Totaal vergoed bedrag basisverzekering (incl. BTW) op AN/N, L, M/C/O.</t>
  </si>
  <si>
    <t>Controle rubriek 9909 Indicatie debet/credit (02) op AN/N, L, M/C/O.</t>
  </si>
  <si>
    <t>Controle rubriek 9910 Totaal vergoed bedrag aanvullende verzekering (incl. BTW) op AN/N, L, M/C/O.</t>
  </si>
  <si>
    <t>Controle rubriek 9911 Indicatie debet/credit (03) op AN/N, L, M/C/O.</t>
  </si>
  <si>
    <t>Controle rubriek 9912 Totaal bedrag eigen risico op AN/N, L, M/C/O.</t>
  </si>
  <si>
    <t>Controle rubriek 9913 Indicatie debet/credit (04) op AN/N, L, M/C/O.</t>
  </si>
  <si>
    <t>Controles op recordtype 06 (tariefrecord)</t>
  </si>
  <si>
    <t>Datum update: 29-06-2016</t>
  </si>
  <si>
    <t>Bestaande datum vanaf 20140601 die niet in de toekomst ligt.</t>
  </si>
  <si>
    <t>Controle bestaanbaarheid datum &gt; 20140601, die niet in de toekomst ligt.</t>
  </si>
  <si>
    <t>Controle rubriek 0108 Begindatum verwerkingsperiode zorgverzekeraar  op toegestane waarden.</t>
  </si>
  <si>
    <t>Bestaande datum vanaf 20140601.</t>
  </si>
  <si>
    <t>Controle bestaanbaarheid datum &gt; 20140601.</t>
  </si>
  <si>
    <t>Controle rubriek 0109 Einddatum verwerkingsperiode zorgverzekeraar op toegestane waarden.</t>
  </si>
  <si>
    <t>\s{310}</t>
  </si>
  <si>
    <t>Controle rubriek 0403 Burgerservicenummer (BSN) verzekerde op toegestane waarden.</t>
  </si>
  <si>
    <t xml:space="preserve">000000001 - 99999998 en moet voldoen aan 11-proef of is 999999999. </t>
  </si>
  <si>
    <t>Controle rubriek 0409 Aanduiding prestatiecodelijst op toegestane waarden.</t>
  </si>
  <si>
    <t>001-999</t>
  </si>
  <si>
    <t>2158</t>
  </si>
  <si>
    <t>Controle rubriek 0410 Prestatiecode/ DBC declaratiecode op toegestane waarden.</t>
  </si>
  <si>
    <t>^[^\s].{5}</t>
  </si>
  <si>
    <t>0154</t>
  </si>
  <si>
    <t>Controle rubriek 0411 Begindatum prestatie op toegestane waarden.</t>
  </si>
  <si>
    <t>0155</t>
  </si>
  <si>
    <t>Controle rubriek 0412 Einddatum prestatie op toegestane waarden.</t>
  </si>
  <si>
    <t>8 nullen of bestaande datum.</t>
  </si>
  <si>
    <t>(0{8}) of controle bestaanbaarheid datum.</t>
  </si>
  <si>
    <t>2102</t>
  </si>
  <si>
    <t>Controle rubriek 0413 Zorgproductcode op toegestane waarden.</t>
  </si>
  <si>
    <t>\s{9}|^[^\s].{8}</t>
  </si>
  <si>
    <t>8123</t>
  </si>
  <si>
    <t>Zorgproductcode ontbreekt of is onjuist.</t>
  </si>
  <si>
    <t>2103</t>
  </si>
  <si>
    <t>Controle rubriek 0414 Zorgtrajectnummer op toegestane waarden.</t>
  </si>
  <si>
    <t>Zorgtrajectnummer en/of subtrajectnummer ontbreekt of is onjuist.</t>
  </si>
  <si>
    <t>2104</t>
  </si>
  <si>
    <t>Controle rubriek 0415 Begindatum zorgtraject op toegestane waarden.</t>
  </si>
  <si>
    <t>2105</t>
  </si>
  <si>
    <t>Controle rubriek 0416 Einddatum zorgtraject op toegestane waarden.</t>
  </si>
  <si>
    <t>2106</t>
  </si>
  <si>
    <t>Controle rubriek 0417 Afsluitreden zorgtraject/subtraject op toegestane waarden.</t>
  </si>
  <si>
    <t>Alleen spaties of alle mogelijke combinaties van spaties of cijfers, behalve spatie op beginpositie.</t>
  </si>
  <si>
    <t>Afsluitreden zorgtraject/subtraject ontbreekt of is onjuist.</t>
  </si>
  <si>
    <t>2107</t>
  </si>
  <si>
    <t>Controle rubriek 0418 Subtrajectnummer op toegestane waarden.</t>
  </si>
  <si>
    <t>2108</t>
  </si>
  <si>
    <t>Controle rubriek 0419 Verwijsdatum op toegestane waarden.</t>
  </si>
  <si>
    <t>2109</t>
  </si>
  <si>
    <t>Controle rubriek 0420 Code (zelf)verwijzer op toegestane waarden.</t>
  </si>
  <si>
    <t>00-99</t>
  </si>
  <si>
    <t>2110</t>
  </si>
  <si>
    <t>Controle rubriek 0421 Zorgverlenerscode voorschrijver/verwijzer op toegestane waarden.</t>
  </si>
  <si>
    <t xml:space="preserve">8 nullen of alle combinaties van 8 cijfers, behalve 2 nullen op beginposities of 6 nullen op eindposities. 
(00000000 of 01000001-99999999) </t>
  </si>
  <si>
    <t>2111</t>
  </si>
  <si>
    <t>0{4}|((0[1-9])|([1-9][0-9]))([0-9]{2})</t>
  </si>
  <si>
    <t>2112</t>
  </si>
  <si>
    <t>Controle rubriek 0423 Instellingscode of praktijkcode voorschrijver/verwijzer op toegestane waarden.</t>
  </si>
  <si>
    <t>2113</t>
  </si>
  <si>
    <t>Controle rubriek 0424 Verwijzend zorgtrajectnummer op toegestane waarden.</t>
  </si>
  <si>
    <t>8126</t>
  </si>
  <si>
    <t>Verwijzend zorgtrajectnummer ontbreekt of is onjuist.</t>
  </si>
  <si>
    <t>Controle rubriek 0425 Aantal uitgevoerde prestaties op toegestane waarden.</t>
  </si>
  <si>
    <t>2114</t>
  </si>
  <si>
    <t>Controle rubriek 0426 Zorgtypecode op toegestane waarden.</t>
  </si>
  <si>
    <t>\s{6}|^[^\s].{5}</t>
  </si>
  <si>
    <t>8240</t>
  </si>
  <si>
    <t>Zorgtypecode ontbreekt of is onjuist.</t>
  </si>
  <si>
    <t>2115</t>
  </si>
  <si>
    <t>Controle rubriek 0427 Soort zorgvraag op toegestane waarden.</t>
  </si>
  <si>
    <t>0, 1 en 2</t>
  </si>
  <si>
    <t>2116</t>
  </si>
  <si>
    <t>Controle rubriek 0428 Zorgvraagcode op toegestane waarden.</t>
  </si>
  <si>
    <t>\s{3}|^[^\s].{2}</t>
  </si>
  <si>
    <t>8242</t>
  </si>
  <si>
    <t>Zorgvraagcode ontbreekt of is onjuist.</t>
  </si>
  <si>
    <t>2117</t>
  </si>
  <si>
    <t>Controle rubriek 0429 Aanduiding diagnosecodelijst (01) op toegestane waarden.</t>
  </si>
  <si>
    <t>000 of 028</t>
  </si>
  <si>
    <t>000|028</t>
  </si>
  <si>
    <t>2118</t>
  </si>
  <si>
    <t>Controle rubriek 0430 Diagnosecode op toegestane waarden.</t>
  </si>
  <si>
    <t>\s{7}|^[^\s].{6}</t>
  </si>
  <si>
    <t>8009</t>
  </si>
  <si>
    <t>Diagnosecode ontbreekt of is onjuist.</t>
  </si>
  <si>
    <t>2119</t>
  </si>
  <si>
    <t>Controle rubriek 0431 Aanduiding diagnosecodelijst (02) op toegestane waarden.</t>
  </si>
  <si>
    <t>000 of 014</t>
  </si>
  <si>
    <t>000|014</t>
  </si>
  <si>
    <t>2120</t>
  </si>
  <si>
    <t>Controle rubriek 0432 Primaire medische diagnose (ICD-10) op toegestane waarden.</t>
  </si>
  <si>
    <t>8630</t>
  </si>
  <si>
    <t>Primaire medische diagnose (ICD-10) ontbreekt of is onjuist.</t>
  </si>
  <si>
    <t>2121</t>
  </si>
  <si>
    <t>Controle rubriek 0433 Toelichting prestatie op toegestane waarden.</t>
  </si>
  <si>
    <t>2122</t>
  </si>
  <si>
    <t>Controle rubriek 0434 Code herdeclaratie op toegestane waarden.</t>
  </si>
  <si>
    <t>2123</t>
  </si>
  <si>
    <t>Controle rubriek 0435 Indicatie machtiging op toegestane waarden.</t>
  </si>
  <si>
    <t>Spatie, J en N.</t>
  </si>
  <si>
    <t>\s|J|N</t>
  </si>
  <si>
    <t>8247</t>
  </si>
  <si>
    <t>Indicatie machtiging ontbreekt of is onjuist.</t>
  </si>
  <si>
    <t>2124</t>
  </si>
  <si>
    <t>Controle rubriek 0436 Indicatie producttyperende oranje in profiel op toegestane waarden.</t>
  </si>
  <si>
    <t>8248</t>
  </si>
  <si>
    <t>Indicatie producttyperende oranje in profiel ontbreekt of is onjuist.</t>
  </si>
  <si>
    <t>2125</t>
  </si>
  <si>
    <t>Controle rubriek 0437 Zorgactiviteitcode op toegestane waarden.</t>
  </si>
  <si>
    <t>0477.01</t>
  </si>
  <si>
    <t>\s{10}|^[^\s].{9}</t>
  </si>
  <si>
    <t>2126</t>
  </si>
  <si>
    <t>Controle rubriek 0438 Zorgactiviteitnummer op toegestane waarden.</t>
  </si>
  <si>
    <t>0478.01</t>
  </si>
  <si>
    <t>8132</t>
  </si>
  <si>
    <t>Zorgactiviteitnummer ontbreekt of is onjuist.</t>
  </si>
  <si>
    <t>2127</t>
  </si>
  <si>
    <t>Controle rubriek 0439 Zorgpadcode op toegestane waarden.</t>
  </si>
  <si>
    <t>2128</t>
  </si>
  <si>
    <t>Controle rubriek 0440 Aanduiding diagnosecodelijst op toegestane waarden.</t>
  </si>
  <si>
    <t>000, 005, 012, 013 en 025</t>
  </si>
  <si>
    <t>000|005|012|013|025</t>
  </si>
  <si>
    <t>2129</t>
  </si>
  <si>
    <t>Controle rubriek 0441 Verwijsdiagnosecode paramedische hulp op toegestane waarden.</t>
  </si>
  <si>
    <t>2130</t>
  </si>
  <si>
    <t>Controle rubriek 0442 Code soort indicatie paramedische hulp op toegestane waarden.</t>
  </si>
  <si>
    <t>2131</t>
  </si>
  <si>
    <t>Controle rubriek 0443 Indicatie tweede operatie zelfde aandoening paramedische hulp op toegestane waarden.</t>
  </si>
  <si>
    <t>8134</t>
  </si>
  <si>
    <t>Indicatie tweede operatie zelfde aandoening ontbreekt of is onjuist.</t>
  </si>
  <si>
    <t>2132</t>
  </si>
  <si>
    <t>Controle rubriek 0444 Reden einde zorg op toegestane waarden.</t>
  </si>
  <si>
    <t>2133</t>
  </si>
  <si>
    <t>Controle rubriek 0445 Indicatie ongeval (ongevalsgevolg) op toegestane waarden.</t>
  </si>
  <si>
    <t>Spatie, J, N en O.</t>
  </si>
  <si>
    <t>\s|J|N|O</t>
  </si>
  <si>
    <t>0523</t>
  </si>
  <si>
    <t>Indicatie ongeval ontbreekt of is onjuist.</t>
  </si>
  <si>
    <t>2134</t>
  </si>
  <si>
    <t>Controle rubriek 0446 Indicatie debet/credit op toegestane waarden.</t>
  </si>
  <si>
    <t>C en D.</t>
  </si>
  <si>
    <t>Controle rubriek 0447 Soort declaratie op toegestane waarden.</t>
  </si>
  <si>
    <t>2135</t>
  </si>
  <si>
    <t>Controle rubriek 0448 Patiënt(identificatie)nummer op toegestane waarden.</t>
  </si>
  <si>
    <t>\s{11}|^[^\s].{10}</t>
  </si>
  <si>
    <t>8202</t>
  </si>
  <si>
    <t>Patiënt(identificatie)nummer is onjuist.</t>
  </si>
  <si>
    <t>2136</t>
  </si>
  <si>
    <t>Controle rubriek 0449 Dagtekening factuur op toegestane waarden.</t>
  </si>
  <si>
    <t>2137</t>
  </si>
  <si>
    <t>Controle rubiek 0450 Factuurnummer declarant op toegestane waarden.</t>
  </si>
  <si>
    <t>12 spaties of alle mogelijke combinaties van tekens, behalve spatie op beginpositie.</t>
  </si>
  <si>
    <t>\s{12}|^[^\s].{11}</t>
  </si>
  <si>
    <t xml:space="preserve">Factuurnummer declarant ontbreekt, is onjuist of is niet uniek (nummer is reeds gebruikt in een voorgaande factuur). </t>
  </si>
  <si>
    <t>Controle rubriek 0451 Code land prestatie op toegestane waarden.</t>
  </si>
  <si>
    <t xml:space="preserve">\s{2} </t>
  </si>
  <si>
    <t>Controle rubriek 0452 Verwerkingsdatum zorgverzekeraar op toegestane waarden.</t>
  </si>
  <si>
    <t>Controle rubriek 0453 Identificatie prestatierecord op toegestane waarden.</t>
  </si>
  <si>
    <t>Controle rubriek 0454 Identificatie gerelateerd debet prestatierecord op toegestane waarden.</t>
  </si>
  <si>
    <t>Identificatie gerelateerd debet prestatierecord ontbreekt of is onjuist.</t>
  </si>
  <si>
    <t>\s{17}</t>
  </si>
  <si>
    <t>2138</t>
  </si>
  <si>
    <t>Controle rubriek 0601 Kenmerk record op toegestane waarden.</t>
  </si>
  <si>
    <t>06</t>
  </si>
  <si>
    <t>2139</t>
  </si>
  <si>
    <t>Controle rubriek 0602 Identificatie detailrecord op toegestane waarden.</t>
  </si>
  <si>
    <t>2140</t>
  </si>
  <si>
    <t>Controle rubriek 0603 Aanduiding prestatiecodelijst op toegestane waarden.</t>
  </si>
  <si>
    <t>000-999</t>
  </si>
  <si>
    <t>2141</t>
  </si>
  <si>
    <t>Controle rubriek 0604 Soort prestatie tarief op toegestane waarden.</t>
  </si>
  <si>
    <t>Controle rubriek 0605 Zorgverleners-code behandelaar/uitvoerder op toegestane waarden.</t>
  </si>
  <si>
    <t>Controle rubriek 0606 Specialisme behandelaar/uitvoerder op toegestane waarden.</t>
  </si>
  <si>
    <t>2142</t>
  </si>
  <si>
    <t>Controle rubriek 0607 Verrekenpercentage op toegestane waarden.</t>
  </si>
  <si>
    <t>00000-99999</t>
  </si>
  <si>
    <t>2143</t>
  </si>
  <si>
    <t>Controle rubriek 0608 Soort toeslag op toegestane waarden.</t>
  </si>
  <si>
    <t xml:space="preserve">Er is geen controle op dit niveau relevant.
</t>
  </si>
  <si>
    <t>Controle rubriek 0609 BTW-percentage declaratiebedrag op toegestane waarden.</t>
  </si>
  <si>
    <t>Controle rubriek 0610 Declaratiebedrag (incl. BTW) op toegestane waarden.</t>
  </si>
  <si>
    <t>Controle rubriek 0611 Indicatie debet/credit (01) op toegestane waarden.</t>
  </si>
  <si>
    <t>Controle rubriek 0612 Vergoed bedrag basisverzekering (incl. BTW) op toegestane waarden.</t>
  </si>
  <si>
    <t>Controle rubriek 0613 Indicatie debet/credit (02) op toegestane waarden.</t>
  </si>
  <si>
    <t>Controle rubriek 0614 Vergoed bedrag aanvullende verzekering op toegestane waarden.</t>
  </si>
  <si>
    <t>Controle rubriek 0615 Indicatie debet/credit (03) op toegestane waarden.</t>
  </si>
  <si>
    <t>Controle rubriek 0616 Bedrag eigen risico op toegestane waarden.</t>
  </si>
  <si>
    <t>Controle rubriek 0617 Indicatie debet/credit (04) op toegestane waarden.</t>
  </si>
  <si>
    <t>Controle rubriek 0618 Indicatie bedrag eigen risico bekend op toegestane waarden.</t>
  </si>
  <si>
    <t xml:space="preserve">0, 1 en 2.
</t>
  </si>
  <si>
    <t>Controle rubriek 0619 Identificatie prestatierecord op toegestane waarden.</t>
  </si>
  <si>
    <t>2144</t>
  </si>
  <si>
    <t>Controle rubriek 0680 Reserve op toegestane waarden.</t>
  </si>
  <si>
    <t>\s{281}</t>
  </si>
  <si>
    <t>Controles op recordtype 16 (zorgactiviteitrecord)</t>
  </si>
  <si>
    <t>2145</t>
  </si>
  <si>
    <t>Controle rubriek 1601 Kenmerk record op toegestane waarden.</t>
  </si>
  <si>
    <t>16</t>
  </si>
  <si>
    <t>2146</t>
  </si>
  <si>
    <t>Controle rubriek 1602 Identificatie detailrecord op toegestane waarden.</t>
  </si>
  <si>
    <t>2147</t>
  </si>
  <si>
    <t>Controle rubriek 1603 Zorgactiviteitnummer op toegestane waarden.</t>
  </si>
  <si>
    <t>15 spaties of alle mogelijke combinaties van tekens, behalve spatie op beginpositie.</t>
  </si>
  <si>
    <t>2148</t>
  </si>
  <si>
    <t>Controle rubriek 1604 Zorgactiviteitcode op toegestane waarden.</t>
  </si>
  <si>
    <t>^[^\s].{9}</t>
  </si>
  <si>
    <t>2149</t>
  </si>
  <si>
    <t>Controle rubriek 1605 Begindatum zorgactiviteit op toegestane waarden.</t>
  </si>
  <si>
    <t>2150</t>
  </si>
  <si>
    <t>Controle rubriek 1606 Einddatum zorgactiviteit op toegestane waarden.</t>
  </si>
  <si>
    <t>2151</t>
  </si>
  <si>
    <t>Controle rubriek 1607 Aantal uitgevoerde prestaties op toegestane waarden.</t>
  </si>
  <si>
    <t>00000-9999.</t>
  </si>
  <si>
    <t>2152</t>
  </si>
  <si>
    <t>Controle rubriek 1608 Code soort declaratie-informatie op toegestane waarden.</t>
  </si>
  <si>
    <t>2153</t>
  </si>
  <si>
    <t>Controle rubriek 1609 Afwijkende instellingscode zorgactiviteit op toegestane waarden.</t>
  </si>
  <si>
    <t>8 nullen of alle combinaties van cijfers, behalve 2 nullen op beginposities of 6 nullen op eindposities. 
(00000000 of 01000001-99999999).</t>
  </si>
  <si>
    <t>2154</t>
  </si>
  <si>
    <t>Controle rubriek 1610 Zorgverleners-code behandelaar/uitvoerder op toegestane waarden.</t>
  </si>
  <si>
    <t>2155</t>
  </si>
  <si>
    <t>Controle rubriek 1611 Specialisme behandelaar/uitvoerder op toegestane waarden.</t>
  </si>
  <si>
    <t>Controle rubriek 1612 Indicatie debet/credit op toegestane waarden.</t>
  </si>
  <si>
    <t>Controle rubriek 1613 Identificatie prestatierecord op toegestane waarden.</t>
  </si>
  <si>
    <t>2156</t>
  </si>
  <si>
    <t>Controle rubriek 1680 Reserve op toegestane waarden.</t>
  </si>
  <si>
    <t>\s{278}</t>
  </si>
  <si>
    <t>1093</t>
  </si>
  <si>
    <t>Controle rubriek 9903 Aantal tariefrecords op toegestane waarden.</t>
  </si>
  <si>
    <t>2157</t>
  </si>
  <si>
    <t>Controle rubriek 9904 Aantal zorgactiviteitrecords op toegestane waarden.</t>
  </si>
  <si>
    <t>Controle rubriek 9905 Totaal aantal detailrecords op toegestane waarden.</t>
  </si>
  <si>
    <t>(00000000[2-9])|(0000000[1-9][0-9])|(000000[1-9][0-9]{2})|(00000[1-9][0-9]{3})|(0000[1-9][0-9]{4})|(000[1-9][0-9]{5})|(00[1-9][0-9]{6})|(0[1-9][0-9]{7})|([1-9][0-9]{8})</t>
  </si>
  <si>
    <t>Controle rubriek 9906 Totaal declaratiebedrag op toegestane waarden.</t>
  </si>
  <si>
    <t>Controle rubriek 9907 Indicatie debet/credit (01) op toegestane waarden.</t>
  </si>
  <si>
    <t>Controle rubriek 9908 Totaal vergoed bedrag basisverzekering op toegestane waarden.</t>
  </si>
  <si>
    <t>Controle rubriek 9909 Indicatie debet/credit (02) op toegestane waarden.</t>
  </si>
  <si>
    <t>Controle rubriek 9910 Totaal vergoed bedrag aanvullende verzekering op toegestane waarden.</t>
  </si>
  <si>
    <t>Controle rubriek 9911 Indicatie debet/credit (03) op toegestane waarden.</t>
  </si>
  <si>
    <t>Controle rubriek 9912 Totaal bedrag eigen risico op toegestane waarden.</t>
  </si>
  <si>
    <t>Controle rubriek 9913 Indicatie debet/credit (04) op toegestane waarden.</t>
  </si>
  <si>
    <t>\s{303}</t>
  </si>
  <si>
    <t>Datum update: 29-01-2018</t>
  </si>
  <si>
    <t>0109 Einddatum verwerkingsperiode zorgverzekeraar &gt;= 0108 Begindatum verwerkingsperiode zorgverzekeraar.</t>
  </si>
  <si>
    <t>Eeuw en jaar van de rubrieken 0108 Begindatum verwerkingsperiode zorgverzekeraar en 0109 Einddatum verwerkingsperiode zorgverzekeraar moeten groter zijn dan of gelijk zijn aan waarde 'versiejaar standaard' en kleiner zijn dan of gelijk zijn aan het huidige jaar.</t>
  </si>
  <si>
    <t>EEJJ van 0108 Begindatum verwerkingsperiode zorgverzekeraar en 0109 Einddatum verwerkingsperiode zorgverzekeraar &gt;= 2014 en &lt;= EEJJ van systeemdatum Vektis.</t>
  </si>
  <si>
    <t>De waarde van rubriek 0452 Verwerkingsdatum zorgverzekeraar moet groter zijn dan of gelijk zijn aan de waarde van rubriek 0108 Begindatum verwerkingsperiode zorgverzekeraar.</t>
  </si>
  <si>
    <t>0452 Verwerkingsdatum zorgverzekeraar &gt;= 0108 Begindatum verwerkingsperiode zorgverzekeraar.</t>
  </si>
  <si>
    <t>De waarde van rubriek 0452 Verwerkingsdatum zorgverzekeraar moet gelijk zijn aan of kleiner zijn dan de waarde van rubriek 0109 Einddatum verwerkingsperiode zorgverzekeraar.</t>
  </si>
  <si>
    <t>0452 Verwerkingsdatum zorgverzekeraar =&lt; 0109 Einddatum verwerkingsperiode zorgverzekeraar.</t>
  </si>
  <si>
    <t>Indien rubriek 0447 Soort declaratie gevuld is met waarde 01 (= Digitale declaratie conform Externe Integratie), dan moet 0409 Aanduiding prestatiecodelijst gevuld zijn met waarde 016, 041. of 990.</t>
  </si>
  <si>
    <t>Indien 0447 Soort declaratie = 01, dan 409 Aanduiding prestatiecodelijst 016|041|990.</t>
  </si>
  <si>
    <t>1158</t>
  </si>
  <si>
    <t>Indien rubriek 0447 Soort declaratie gevuld is met waarde 01 (= Digitale declaratie conform Externe Integratie), dan moet de waarde van rubriek 0412 Einddatum prestatie gelijk zijn aan of groter zijn dan de waarde van rubriek 0411 Begindatum prestatie.</t>
  </si>
  <si>
    <t>Indien 0447 Soort declaratie = 01, dan 0412 Einddatum prestatie &gt;= 0411 Begindatum prestatie.</t>
  </si>
  <si>
    <t>8188</t>
  </si>
  <si>
    <t>Einddatum prestatie moet groter zijn dan of gelijk zijn aan begindatum prestatie.</t>
  </si>
  <si>
    <t>1160</t>
  </si>
  <si>
    <t>Indien rubriek 0447 Soort declaratie gevuld is met waarde 01 (= Digitale declaratie conform Externe Integratie) en rubriek 0411 Begindatum prestatie &lt; 01-01-2015 dan geldt: 
Indien rubriek 0605 Zorgverlenerscode behandelaar/uitvoerder niet is gevuld, dan moet rubriek 0606 Specialisme behandelaar/uitvoerder gevuld zijn.</t>
  </si>
  <si>
    <t>4, 6</t>
  </si>
  <si>
    <t>Indien 0447 Soort declaratie = 01, indien 0411 Begindatum prestatie &lt; 01-01-2015 en indien 0605 Zorgverlenerscode behandelaar/uitvoerder = 0{8}, dan 0606 Specialisme behandelaar/uitvoerder &lt;&gt; 0{4}.</t>
  </si>
  <si>
    <t>8395</t>
  </si>
  <si>
    <t xml:space="preserve">Specialisme behandelaar/uitvoerder moet gevuld zijn als Zorgverlenerscode behandelaar/uitvoerder leeg is. </t>
  </si>
  <si>
    <t>Indien rubriek 0454 Identificatie gerelateerd debet prestatierecord gevuld is, dan moet de waarde van de rubriek 0454 Identificatie gerelateerd debet prestatierecord uniek zijn in het bestand</t>
  </si>
  <si>
    <t>Indien 0454 Identificatie gerelateerd debet prestatierecord &lt;&gt; \s{30}, dan 0454 Identificatie gerelateerd debet prestatierecord = [uniek] in bestand."</t>
  </si>
  <si>
    <t>1103</t>
  </si>
  <si>
    <t>Indien rubriek 0446 Indicatie debet/credit gevuld is met de waarde 'C' (= credit), dan moet rubriek 0454 Identificatie gerelateerd debet prestatierecord gevuld zijn en andersom.</t>
  </si>
  <si>
    <t xml:space="preserve">Indien 0446 Indicatie debet/credit = C,
dan 0454 Identificatie gerelateerd debet prestatierecord &lt;&gt; \s{30}. </t>
  </si>
  <si>
    <t>8594</t>
  </si>
  <si>
    <t>Indicatie debet/credit moet de waarde C hebben indien Identificatie gerelateerd debet prestatierecord gevuld is en andersom</t>
  </si>
  <si>
    <t>1103.02</t>
  </si>
  <si>
    <t>Indien 0454 Identificatie gerelateerd debet prestatierecord &lt;&gt; \s{30}, dan 0446 Indicatie debet/credit = C.</t>
  </si>
  <si>
    <t>2041</t>
  </si>
  <si>
    <t xml:space="preserve">Controle of het tarief hoort bij de betreffende prestatie. 
De waarde van 0619 Identificatie prestatierecord moet gelijk zijn aan de waarde van 0453 Identificatie prestatierecord. </t>
  </si>
  <si>
    <t>0619 Identificatie prestatierecord = 0453 Identificatie prestatierecord.</t>
  </si>
  <si>
    <t>8257</t>
  </si>
  <si>
    <t xml:space="preserve">Het tariefrecord hoort niet bij dit prestatierecord.
</t>
  </si>
  <si>
    <t>2042</t>
  </si>
  <si>
    <t xml:space="preserve">Controle of de zorgactiviteit hoort bij de betreffende prestatie. 
De waarde van 1613 Identificatie prestatierecord moet gelijk zijn aan de waarde van 0453 Identificatie prestatierecord. </t>
  </si>
  <si>
    <t>4, 16</t>
  </si>
  <si>
    <t>1613 Identificatie prestatierecord = 0453 Identificatie prestatierecord.</t>
  </si>
  <si>
    <t>8633</t>
  </si>
  <si>
    <t xml:space="preserve">Het zorgactiviteitrecord hoort niet bij dit prestatierecord
</t>
  </si>
  <si>
    <t>Controle uniciteit prestatierecord.
De waarde van rubriek 0453 Identificatie Prestatierecord moet uniek in het bestand zijn.</t>
  </si>
  <si>
    <t>0453 Identificatie Prestatierecord = [uniek] in bestand.</t>
  </si>
  <si>
    <t>Indien de waarde van rubriek 9906 Totaal declaratiebedrag (incl. BTW) gelijk is aan nul, dan moet de waarde van rubriek 9907 Indicatie debet/credit (1) 'D' (= debet) zijn.</t>
  </si>
  <si>
    <t>Indien 9906 Totaal declaratiebedrag (incl. BTW) = 0{12}, dan 9907 Indicatie debet/credit (01) = D.</t>
  </si>
  <si>
    <t>Indien de waarde van rubriek 9908 Totaal vergoed bedrag basisverzekering (incl. BTW) gelijk is aan nul, dan moet de waarde van rubriek 9909 Indicatie debet/credit (2) 'D' (= debet) zijn.</t>
  </si>
  <si>
    <t>Indien 9908 Totaal vergoed bedrag basisverzekering (incl. BTW) = 0{12}, dan 9909 Indicatie debet/credit (02) = D.</t>
  </si>
  <si>
    <t>Indien de waarde van rubriek 9910 Totaal vergoed bedrag aanvullende verzekering (incl. BTW) gelijk is aan nul, dan moet de waarde van rubriek 9911 Indicatie debet/credit (3) 'D' (= debet) zijn.</t>
  </si>
  <si>
    <t>Indien 9910 Totaal vergoed bedrag aanvullende verzekering = 0{12}, dan 9911 Indicatie debet/credit (03) = D.</t>
  </si>
  <si>
    <t>Indien de waarde van rubriek 9912 Totaal bedrag eigen risico gelijk is aan nul, dan moet de waarde van rubriek 9913 Indicatie debet/credit (4) 'D' (= debet) zijn.</t>
  </si>
  <si>
    <t>Indien 9912 Totaal bedrag eigen risico = 0{12}, dan 9913 Indicatie debet/credit (04) = D.</t>
  </si>
  <si>
    <t>1106</t>
  </si>
  <si>
    <t xml:space="preserve">Controle totaal aantal tariefrecords. 
De waarde van rubriek 9903 Aantal tariefrecords moet gelijk zijn aan het aantal detailrecords met 0601 Kenmerk record gevuld met waarde 06 (= tariefrecord). </t>
  </si>
  <si>
    <t>6, 99</t>
  </si>
  <si>
    <t xml:space="preserve">9903 Aantal tariefrecords = aantal (0601 Kenmerk record = 06).
</t>
  </si>
  <si>
    <t>2039</t>
  </si>
  <si>
    <t xml:space="preserve">Controle totaal aantal zorgactiviteitrecords. 
De waarde van rubriek 9904 Aantal zorgactiviteitrecords moet gelijk zijn aan het aantal detailrecords met 1601 Kenmerk record gevuld met waarde 16 (= zorgactiviteitrecord). </t>
  </si>
  <si>
    <t>16, 99</t>
  </si>
  <si>
    <t xml:space="preserve">9904 Aantal zorgactiviteitrecords = aantal (1601 Kenmerk record = 16).
</t>
  </si>
  <si>
    <t>Controle totaal aantal detailrecords. 
De waarde van rubriek 9905 Totaal aantal detailrecords moet gelijk zijn aan het aantal detailrecords met 0401 Kenmerk record gevuld met waarde 04 (= prestatierecord) + het aantal detailrecords met 0601 Kenmerk record gevuld met waarde 06 (= tariefrecord) + het aantal detailrecords met 1601 Kenmerk record gevuld met waarde 16 (= zorgactiviteitrecord).</t>
  </si>
  <si>
    <t>4, 6, 16, 99</t>
  </si>
  <si>
    <t xml:space="preserve">9905 Totaal aantal detailrecords = 
aantal (0401 Kenmerk record = 04) + 
aantal (0601 Kenmerk record = 06) + 
aantal (1601 Kenmerk record = 16.
</t>
  </si>
  <si>
    <t>Controle totaal declaratiebedrag.
De waarde van rubriek 9906 Totaal declaratiebedrag (incl. BTW) en rubriek 9907 Indicatie debet/credit (01) moet gelijk zijn aan de SOM van de waarde in rubriek 0610 Declaratiebedrag (incl. BTW) rekening houdend met rubriek 0611 Indicatie debet/credit (01) (waarbij debetposten worden opgeteld en creditposten worden afgetrokken).</t>
  </si>
  <si>
    <t>9906 Totaal declaratiebedrag (incl. BTW) included 9907 Indicatie debet/credit (01) = indien 0601 Kenmerk record = 06 (som (0610 Declaratiebedrag included 0611 Indicatie debet/credit (01)).</t>
  </si>
  <si>
    <t>Controle totaal vergoed bedrag basisverzekering.
De waarde van rubriek 9908 Totaal vergoed bedrag basisverzekering (incl. BTW) en rubriek 9909 Indicatie debet/credit (02) moet gelijk zijn aan de SOM van de waarde in rubriek 0612 Vergoed bedrag basisverzekering (incl. BTW), rekening houdend met rubriek 0613 Indicatie debet/credit (02) (waarbij debet posten worden opgeteld en creditposten worden afgetrokken).</t>
  </si>
  <si>
    <t>9908 Totaal vergoed bedrag basisverzekering (incl. BTW) included 9909 Indicatie debet/credit (02) = indien 0601 Kenmerk record = 06 (som (0612 Vergoed bedrag basisverzekering (incl. BTW) included 0613 Indicatie debet/credit (02)).</t>
  </si>
  <si>
    <t>Controle totaal vergoed bedrag aanvullende verzekering.
De waarde van rubriek 9910 Totaal vergoed bedrag aanvullende verzekering (incl. BTW) en rubriek 9911 Indicatie debet/credit (03) moet gelijk zijn aan de SOM van de waarde in rubriek 0614 Vergoed bedrag aanvullende verzekering (incl. BTW), rekening houdend met rubriek 0615 Indicatie debet/credit (03) (waarbij debet posten worden opgeteld en creditposten worden afgetrokken).</t>
  </si>
  <si>
    <t>9910 Totaal vergoed bedrag aanvullende verzekering (incl. BTW) included 9911 Indicatie debet/credit (03) = indien 0601 Kenmerk record = 06 (som (0614 Vergoed bedrag aanvullende verzekering (incl. BTW) included 0615 Indicatie debet/credit (03)).</t>
  </si>
  <si>
    <t>Controle totaal bedrag eigen risico. 
De waarde van rubriek 9912 Totaal bedrag eigen risico en rubriek 9913 Indicatie debet/credit (04) moet gelijk zijn aan de SOM van de waarde in rubriek 0616 Bedrag eigen risico, rekening houdend met rubriek 0617 Indicatie debet/credit (04) (waarbij debet posten worden opgeteld en creditposten worden afgetrokken).</t>
  </si>
  <si>
    <t>9912 Totaal bedrag eigen risico included 9913 Indicatie debet/credit (04) = indien 0601 Kenmerk record = 06 (som (0616 Bedrag eigen risico included 0617 Indicatie debet/credit (04)).</t>
  </si>
  <si>
    <t>2043</t>
  </si>
  <si>
    <t>Indien rubriek 0447 Soort declaratie gevuld is met 01 en rubriek 0413 Zorgproductcode gevuld is, dan moeten de rubrieken 0414 Zorgtrajectnummer, 0415 Begindatum zorgtraject, 0417 Afsluitreden zorgtraject/subtraject, 0418 Subtrajectnummer, 0426 Zorgtypecode, 0429 Aanduiding diagnosecodelijst (01), 0430 Diagnosecode, 0435 Indicatie machtiging, 0436 Indicatie producttyperende oranje verrichting in het profiel gevuld zijn; en moeten de rubrieken 0437 Zorgactiviteitcode en 0438 Zorgactiviteitnummer niet gevuld zijn.</t>
  </si>
  <si>
    <t>Indien 0447 Soort declaratie = 01 en 0413 Zorgproductcode &lt;&gt; \s{9}, dan 0414 Zorgtrajectnummer &lt;&gt; \s{15}, 0415 Begindatum zorgtraject &lt;&gt; 0{8}, 0417 Afsluitreden zorgtraject/subtraject &lt;&gt; \s{2} , 0418 Subtrajectnummer &lt;&gt; \s{15}, 0426 Zorgtypecode &lt;&gt; \s{6}, 0429 Aanduiding diagnosecodelijst (01) &lt;&gt; 0{3}, 0430 Diagnosecode &lt;&gt; \s{7}, 0435 Indicatie machtiging&lt;&gt; \s, 0436 Indicatie producttyperende oranje verrichting in het profiel &lt;&gt; \s, 0437 Zorgactiviteitcode = \s{10}, 0438 Zorgactiviteitnummer = \s{15}.</t>
  </si>
  <si>
    <t>8260</t>
  </si>
  <si>
    <t>De vulling van afgesproken velden bij het declareren van een DBC-zorgproduct is niet correct.</t>
  </si>
  <si>
    <t>0512</t>
  </si>
  <si>
    <t>Indien rubriek 0447 Soort declaratie gevuld is met 01 en rubriek 0442 Code soort indicatie paramedische hulp gevuld is, dan moet de rubriek 0440 Aanduiding diagnosecodelijst (3) gevuld zijn met de waarde 005, 012, 013 of 025, moeten de rubrieken 0441 Verwijsdiagnosecode paramedische hulp, 0443 Indicatie tweede operatie zelfde aandoening paramedische hulp, 0444 Reden einde zorg gevuld zijn.</t>
  </si>
  <si>
    <t>Indien 0447 Soort declaratie = 01 en 0442 Code soort indicatie paramedische hulp &lt;&gt; 0{3}, dan 0440 Aanduiding diagnosecodelijst (3) = 005|012|013|025, 0441 Verwijsdiagnosecode paramedische hulp &lt;&gt; 0{8}, 0443 Indicatie tweede operatie zelfde aandoening paramedische hulp &lt;&gt; \s, 0444 Reden einde zorg &lt;&gt; 0{2}.</t>
  </si>
  <si>
    <t>8262</t>
  </si>
  <si>
    <t>Niet alle velden voor poliklinische paramedische hulp zijn gevuld.</t>
  </si>
  <si>
    <t>0515</t>
  </si>
  <si>
    <t>Indien rubriek 0447 Soort declaratie gevuld is met 01 en rubriek 0416 Einddatum zorgtraject gevuld is, dan moet deze groter zijn dan of gelijk zijn aan 0415 Begindatum zorgtraject.</t>
  </si>
  <si>
    <t>Indien 0447 Soort declaratie = 01 en 0416 Einddatum zorgtraject &lt;&gt; 00000000, dan 0416 Einddatum zorgtraject &gt;= 0415 begindatum zorgtraject.</t>
  </si>
  <si>
    <t>8265</t>
  </si>
  <si>
    <t>Einddatum zorgtraject moet groter zijn dan of gelijk zijn aan begindatum zorgtraject</t>
  </si>
  <si>
    <t>0516</t>
  </si>
  <si>
    <t>Indien rubriek 0447 Soort declaratie gevuld is met waarde 01 (= Digitale declaratie conform Externe Integratie) en rubriek 0411 Begindatum prestatie &lt; 01-01-2015 dan geldt: 
Indien rubriek 0413 Zorgproductcode gevuld is, dan mag rubriek 0603 Aanduiding prestatiecodelijst niet gevuld zijn.</t>
  </si>
  <si>
    <t>Indien 0447 Soort declaratie = 01, indien 0411 Begindatum prestatie &lt; 01-01-2015 en indien 0413 Zorgproductcode &lt;&gt; \s{9}, dan 0603 Aanduiding prestatiecodelijst = 000.</t>
  </si>
  <si>
    <t>8266</t>
  </si>
  <si>
    <t>Aanduiding prestatiecodelijst ((01)/(02)) moet leeg zijn als zorgproductcode gevuld is.</t>
  </si>
  <si>
    <t>Indien rubriek 0447 Soort declaratie gevuld is met waarde 01 (= Digitale declaratie conform Externe Integratie) en de waarde in 0411 Begindatum prestatie groter is dan 31-12-2014 dan geldt: rubriek 0603 Aanduiding prestatiecodelijst mag niet gevuld zijn.</t>
  </si>
  <si>
    <t>Indien 0447 Soort declaratie = 01 en indien 0411 Begindatum prestatie &gt; 31-12-2014, dan  0603 Aanduiding prestatiecodelijst = 000.</t>
  </si>
  <si>
    <t>8830</t>
  </si>
  <si>
    <t>Aanduiding prestatiecodelijst moet leeg zijn.</t>
  </si>
  <si>
    <t>0517</t>
  </si>
  <si>
    <t>Indien rubriek 0447 Soort declaratie gevuld is met waarde 01 (= Digitale declaratie conform Externe Integratie) en rubriek 0411 Begindatum prestatie &lt; 01-01-2015 dan geldt: 
Indien rubriek 0413 Zorgproductcode gevuld is, dan moet rubriek 0606 Specialisme behandelaar/uitvoerder gevuld zijn.</t>
  </si>
  <si>
    <t>Indien 0447 Soort declaratie = 01, 0411 Begindatum prestatie &lt; 01-01-2015 en 0413 Zorgproductcode &lt;&gt; \s{9}, dan 0606 Specialisme behandelaar/uitvoerder &lt;&gt; 0000.</t>
  </si>
  <si>
    <t>8423</t>
  </si>
  <si>
    <t>Zorgverlenersspecificatie (specialisme) behandelaar/uitvoerder moet gevuld zijn als zorgproductcode gevuld is</t>
  </si>
  <si>
    <t>1114</t>
  </si>
  <si>
    <t>Indien 0447 Soort declaratie gevuld is met 01, dan moet 0425 Aantal uitgevoerde prestaties gevuld zijn.</t>
  </si>
  <si>
    <t>Indien 0447 Soort declaratie = 01, dan 0425 Aantal uitgevoerde prestaties &lt;&gt; 0{4}.</t>
  </si>
  <si>
    <t>1116</t>
  </si>
  <si>
    <t>Indien rubriek 0447 Soort declaratie gevuld is met waarde 01 (= Digitale declaratie conform Externe Integratie) en rubriek 0411 Begindatum prestatie &lt; 01-01-2015 dan geldt: 
Rubriekt 0604 Soort prestatie/tarief moet gevuld zijn met 02, 03, 04, 05, 08 of 09.</t>
  </si>
  <si>
    <t>Indien 0447 Soort declaratie = 01 en indien 0411 Begindatum prestatie &lt; 01-01-2015, dan 0604 Soort prestatie/tarief = 02|03|04|05|08|09.</t>
  </si>
  <si>
    <t>1121</t>
  </si>
  <si>
    <t>De waarde van rubriek 0411 Begindatum prestatie moet gelijk of kleiner zijn dan de waarde in rubriek 0109 Einddatum verwerkingsperiode zorgverzekeraar.</t>
  </si>
  <si>
    <t>0411 Begindatum prestatie =&lt; 0109 Einddatum verwerkingsperiode zorgverzekeraar.</t>
  </si>
  <si>
    <t>8373</t>
  </si>
  <si>
    <t>Begindatum prestatie moet gelijk of kleiner zijn dan Einddatum verwerkingsperiode zorgverzekeraar</t>
  </si>
  <si>
    <t>1123</t>
  </si>
  <si>
    <t>De waarde van de bestandsnaam moet gelijk zijn aan de string die gevormd wordt door de waarden van achtereenvolgens door een 'underscore' gescheiden rubrieken 0106 UZOVI-Nummer indiener, 0108 Begindatum verwerkingsperiode zorgverzekeraar, 0109 Einddatum verwerkingsperiode zorgverzekeraar, 0111 Bron-ID declaratieverwerkingssysteem (zonder spaties), 0102 Code Externe-integratiebericht, 0103 Versienummer berichtstandaard, '.asc'.
(geldt 'case sensitive', excl. extensie)</t>
  </si>
  <si>
    <t xml:space="preserve">Bestandsnaam = string &lt;106 UZOVI-Nummer indiener&gt;_&lt; 0108 Begindatum verwerkingsperiode zorgverzekeraar&gt;_&lt;0109 Einddatum verwerkingsperiode zorgverzekeraar &gt;_&lt;0111 Bron-ID declaratieverwerkingssysteem (zonder spaties)&gt;_&lt;0102 Code Externe-integratiebericht&gt;_&lt;0103 Versienummer&gt;, '.asc'
(geldt 'case sensitive', excl. extensie)
</t>
  </si>
  <si>
    <t>8375</t>
  </si>
  <si>
    <t>De bestandsnaam voldoet niet aan de afspraak.</t>
  </si>
  <si>
    <t>2044</t>
  </si>
  <si>
    <t>Controle op uniciteit tariefrecords binnen één DBC-zorgproduct. 
Indien rubriek 0447 Soort declaratie gevuld is met waarde 01 (= Digitale declaratie conform Externe Integratie) en indien de waarde in 0411 Begindatum prestatie kleiner is dan 01-01-2015 dan geldt:
Indien rubriek 0413 Zorgproductcode gevuld is dan moet rubriek 0604 Soort prestatie/tarief uniek voorkomen in de tariefrecords waarvoor geldt [0619 Identificatie prestatierecord is gelijk aan 0453  Identificatie prestatierecord].</t>
  </si>
  <si>
    <t>Indien 0447 Soort declaratie = 01, 0411 Begindatum prestatie &lt; 01-01-2015 en 0413 Zorgproductcode &lt;&gt; \s{9}, dan 0604 Soort Prestatie/Tarief = [uniek] voor tariefrecords waarvoor [0619 Identificatie prestatierecord = 0453  Identificatie prestatierecord].</t>
  </si>
  <si>
    <t>8378</t>
  </si>
  <si>
    <t>Combinatie identificaties van verzekerde, zorgverzekeraar, prestatie, prestatiedatum moet uniek in bestand zijn.</t>
  </si>
  <si>
    <t>0518</t>
  </si>
  <si>
    <t>Indien rubriek 0447 Soort declaratie gevuld is met waarde 01 (= Digitale declaratie conform Externe Integratie) dan geldt:
Indien rubriek 0437 Zorgactiviteitcode gevuld is, dan moeten 0414 Zorgtrajectnummer, 0415 Begindatum zorgtraject, 0418 Subtrajectnummer, 0438 Zorgactiviteitnummer gevuld zijn, en mag 0413 Zorgproductcode niet gevuld zijn.</t>
  </si>
  <si>
    <t>Indien 0447 Soort declaratie = 01 en indien 0437 Zorgactiviteitcode &lt;&gt; \s{10}, dan 0414 Zorgtrajectnummer &lt;&gt; \s{15}, 0415 Begindatum zorgtraject &lt;&gt; 00000000, 0418 Subtrajectnummer &lt;&gt; \s{15}, 0438 Zorgactiviteitnummer &lt;&gt; \s{15}, 0413 Zorgproductcode = \s{9}.</t>
  </si>
  <si>
    <t>8268</t>
  </si>
  <si>
    <t>Indien zorgactiviteitcode gevuld is, moeten zorgtrajectnummer, begindatum zorgtraject, subtrajectnummer, zorgactiviteitnummer ook gevuld zijn, zorgproductcode moet leeg zijn.</t>
  </si>
  <si>
    <t>1829</t>
  </si>
  <si>
    <r>
      <t>Indien rubriek 0447 Soort declaratie gevuld is met waarde 01 (= Digitale declaratie conform Externe Integratie) dan geldt: 
De waarde van rubriek 1606 Einddatum zorgactiviteit moet groter dan of gelijk zijn aan de waarde van rubriek 1605</t>
    </r>
    <r>
      <rPr>
        <sz val="9"/>
        <color rgb="FFFF0000"/>
        <rFont val="Arial"/>
        <family val="2"/>
      </rPr>
      <t xml:space="preserve"> </t>
    </r>
    <r>
      <rPr>
        <sz val="9"/>
        <color theme="3"/>
        <rFont val="Arial"/>
        <family val="2"/>
      </rPr>
      <t>Begindatum zorgactiviteit.</t>
    </r>
  </si>
  <si>
    <t>Indien 0447 Soort declaratie = 01, dan 1606 Einddatum zorgactiviteit &gt;= 1605 Begindatum zorgactiviteit.</t>
  </si>
  <si>
    <t>1841</t>
  </si>
  <si>
    <t>Indien rubriek 0447 Soort declaratie gevuld is met waarde 01 (= Digitale declaratie conform Externe Integratie) dan geldt: 
De waarde van rubriek 1605 Begindatum zorgactiviteit moet groter zijn dan of gelijk zijn aan de waarde van rubriek 0411 Begindatum prestatie.</t>
  </si>
  <si>
    <t>Indien 0447 Soort declaratie = 01, dan 1605 Begindatum zorgactiviteit &gt;= 0411 Begindatum prestatie</t>
  </si>
  <si>
    <t>8643</t>
  </si>
  <si>
    <t>Begindatum zorgactiviteit moet groter zijn dan of gelijk zijn aan Begindatum prestatie</t>
  </si>
  <si>
    <t>1842</t>
  </si>
  <si>
    <t>Indien rubriek 0447 Soort declaratie gevuld is met waarde 01 (= Digitale declaratie conform Externe Integratie) dan geldt: 
De waarde van rubriek 1605 Begindatum zorgactiviteit moet kleiner zijn dan of gelijk zijn aan dan de waarde van rubriek 0412 Einddatum prestatie.</t>
  </si>
  <si>
    <t>Indien 0447 Soort declaratie = 01, dan 1605 Begindatum zorgactiviteit &lt;= 0412 Einddatum prestatie.</t>
  </si>
  <si>
    <t>8644</t>
  </si>
  <si>
    <t>Begindatum zorgactiviteit moet kleiner zijn dan of gelijk zijn aan Einddatum prestatie</t>
  </si>
  <si>
    <t>2079</t>
  </si>
  <si>
    <t>Indien rubriek 0447 Soort declaratie gevuld is met waarde 01 (= Digitale declaratie conform Externe Integratie), dan moet de waarde van rubriek 0408 AGB-code indiener gevuld zijn.</t>
  </si>
  <si>
    <t>Indien 0447 Soort declaratie = 01, dan 0408 AGB-code indiener&lt;&gt; 0{8}.</t>
  </si>
  <si>
    <t>2080</t>
  </si>
  <si>
    <t>Indien rubriek 0105 Soort bericht gevuld is met de waarde P (= productiebericht), dan moet rubriek 0411 Begindatum prestatie gevuld zijn met een waarde groter dan of gelijk aan ingangsdatum EI-declaratiestandaard 01-06-2014.</t>
  </si>
  <si>
    <t xml:space="preserve">Indien 0105 Soort bericht = P, dan 0411 Begindatum prestatie &gt;= 01-06-2014. </t>
  </si>
  <si>
    <t>Indien rubriek 0454 Identificatie gerelateerd debet prestatierecord gevuld is, dan moeten de rubrieken 0446 Indicatie debet/credit, 0611 Indicatie debet/credit (01), 0613 Indicatie debet/credit (02), 0615 Indicatie debet/credit (03), 0617 Indicatie debet/credit (04) en 1612 Indicatie debet/credit gevuld zijn met waarde C (= Credit).</t>
  </si>
  <si>
    <t>4, 6, 16</t>
  </si>
  <si>
    <t xml:space="preserve">Indien 0454 Identificatie gerelateerd debet prestatierecord &lt;&gt; \s{30}, dan 0446 Indicatie debet/credit, 0611 Indicatie debet/credit (01), 0613 Indicatie debet/credit (02), 0615 Indicatie debet/credit (03) , 0617 Indicatie debet/credit (04) en 1612 Indicatie debet/credit = C. </t>
  </si>
  <si>
    <t>Indien rubriek 0454 Identificatie gerelateerd debet prestatierecord niet gevuld is, dan moet de rubrieken 0446 Indicatie debet/credit, 0611 Indicatie debet/credit (01), 0613 Indicatie debet/credit (02), 0615 Indicatie debet/credit (03), 0617 Indicatie debet/credit (04) en 1612 Indicatie debet/credit gevuld zijn met waarde 'D' (= Debet).</t>
  </si>
  <si>
    <t xml:space="preserve">Indien 0454 Identificatie gerelateerd debet prestatierecord = \s{30}, dan 0446 indicatie debet/credit, 0611 Indicatie debet/credit (01), 0613 Indicatie debet/credit (02), 0615 Indicatie debet/credit (03), 0617 Indicatie debet/credit (04) en 1612 Indicatie debet/credit = D. </t>
  </si>
  <si>
    <t>2081</t>
  </si>
  <si>
    <t>Indien rubriek 0447 Soort declaratie gevuld is met waarde 01 (= Digitale declaratie conform Externe Integratie) en rubriek 0411 Begindatum prestatie &gt;= 16-12-2015 [implementatiedatum RBC ZHv9.0], dan moet rubriek 0434 Code herdeclaratie gevuld zijn met de waarde 01, 02, 03, 04 of 05.</t>
  </si>
  <si>
    <t>Indien 0447 Soort declaratie = 01 en indien 0411 Begindatum prestatie &gt;= 16-12-2015, dan 0434 Code herdeclaratie = 0[1-5].</t>
  </si>
  <si>
    <t>2082</t>
  </si>
  <si>
    <t>Indien rubriek 0447 Soort declaratie gevuld is met waarde 01 (= Digitale declaratie conform Externe Integratie), dan moet de rubriek 0420 Code (zelf)verwijzer gevuld zijn.</t>
  </si>
  <si>
    <t>Indien 0447 Soort declaratie = 01, dan 0420 Code (zelf)verwijzer &lt;&gt; 0{2}.</t>
  </si>
  <si>
    <t>2083</t>
  </si>
  <si>
    <t>Indien rubriek 0447 Soort declaratie gevuld is met waarde 01 (= Digitale declaratie conform Externe Integratie), dan moet de waarde van rubriek 1603 Zorgactiviteitnummer gevuld zijn.</t>
  </si>
  <si>
    <t>Indien 0447 Soort declaratie = 01, dan 1603 Zorgactiviteitnummer &lt;&gt; \s{15}.</t>
  </si>
  <si>
    <t>2084</t>
  </si>
  <si>
    <t>Indien rubriek 0447 Soort declaratie gevuld is met waarde 01 (= Digitale declaratie conform Externe Integratie), dan moet de waarde van rubriek 0412 Einddatum prestatie gevuld zijn met een bestaande dartum.</t>
  </si>
  <si>
    <t>Indien 0447 Soort declaratie = 01, dan 0412 Einddatum prestatie = bestaande datum.</t>
  </si>
  <si>
    <t>2085</t>
  </si>
  <si>
    <t>Indien rubriek 0447 Soort declaratie gevuld is met waarde 01 (= Digitale declaratie conform Externe Integratie), dan moet de waarde van rubriek 1606 Einddatum zorgactiviteit gevuld zijn met een bestaande dartum.</t>
  </si>
  <si>
    <t>Indien 0447 Soort declaratie = 01, dan 1606 Einddatum zorgactiviteit = bestaande datum.</t>
  </si>
  <si>
    <t>2323</t>
  </si>
  <si>
    <t>Indien rubriek 0447 Soort declaratie gevuld is met waarde 01 (= Digitale declaratie conform Externe Integratie) en de waarde in 0411 Begindatum prestatie groter is dan 31-12-2014, dan geldt: De rubrieken 0605 Zorgverlenerscode behandelaar/uitvoerder en 0606 Specialisme behandelaar/uitvoerder moeten gevuld zijn.</t>
  </si>
  <si>
    <t>Indien 0447 Soort declaratie = 01 en indien 0411 Begindatum prestatie &gt; 31-12-2014, dan 0605 Zorgverlenerscode behandelaar/uitvoerder &lt;&gt; 0{8} en 0606 Specialisme behandelaar/uitvoerder&lt;&gt; 0{4}.</t>
  </si>
  <si>
    <t>8815</t>
  </si>
  <si>
    <t>Zorgverlenerscode behandelaar/uitvoerder en zorgverlenersspecificatie/specialisme behandelaar/uitv. verplicht, ontbreken of zijn onjuist.</t>
  </si>
  <si>
    <t>2325</t>
  </si>
  <si>
    <t>Indien rubriek 0447 Soort declaratie gevuld is met waarde 01 (= Digitale declaratie conform Externe Integratie) en de waarde in rubriek 0411 Begindatum prestatie groter is dan 31-12-2014 dan geldt: 
Rubriek 0604 Soort prestatie/tarief moet de waarde '02' bevatten.</t>
  </si>
  <si>
    <t>Indien 0447 Soort declaratie = 01 en 0411 Begindatum prestatie &gt; 31-12-2014, dan 0604 Soort prestatie/tarief = 02.</t>
  </si>
  <si>
    <t>2326</t>
  </si>
  <si>
    <t>Indien rubriek 0447 Soort declaratie gevuld is met waarde 01 (= Digitale declaratie conform Externe Integratie) en de waarde in rubriek 0411 Begindatum prestatie groter is dan 31-12-2014 dan geldt: 
Er moet exact één tariefrecord op het prestatierecord volgen.</t>
  </si>
  <si>
    <t>Indien 0447 Soort declaratie = 01 en 0411 Begindatum prestatie &gt; 31-12-2014 dan ‘aantal onderliggende tariefrecords’ = 1.</t>
  </si>
  <si>
    <t>8816</t>
  </si>
  <si>
    <t>Bij een prestatierecord hoort één tariefrecord voor te komen.</t>
  </si>
  <si>
    <t>2327</t>
  </si>
  <si>
    <t>Indien rubriek 0447 Soort declaratie gevuld is met waarde 01 (= Digitale declaratie conform Externe Integratie) en de waarde in 0411 Begindatum prestatie groter is dan 31-12-2014 is, dan geldt: 
Rubriek 0607 Verrekenpercentage moet gevuld zijn met de waarde '10000'.</t>
  </si>
  <si>
    <t>Indien 0447 Soort declaratie = 01 en 0411 Begindatum prestatie &gt; 31-12-2014, dan 0607 Verrekenpercentage = 10000.</t>
  </si>
  <si>
    <t xml:space="preserve">B
</t>
  </si>
  <si>
    <t>Mutaties QZ301v2.0 controleregels</t>
  </si>
  <si>
    <t>29-06-2016</t>
  </si>
  <si>
    <t>000 en 005</t>
  </si>
  <si>
    <t>2128.01</t>
  </si>
  <si>
    <t>000|005</t>
  </si>
  <si>
    <t>21-8-2014</t>
  </si>
  <si>
    <t>1022.01</t>
  </si>
  <si>
    <t>2158.01</t>
  </si>
  <si>
    <t>Alleen nullen of alle mogelijke combinaties van hoofdletters.</t>
  </si>
  <si>
    <t xml:space="preserve">0{2}|[A-Z]{2}
</t>
  </si>
  <si>
    <t>Indien rubriek 0447 Soort declaratie gevuld is met 01 en rubriek 0442 Code soort indicatie paramedische hulp gevuld is, dan moet de rubriek 0440 Aanduiding diagnosecodelijst (3) gevuld zijn met de waarde 005, moeten de rubrieken 0441 Verwijsdiagnosecode paramedische hulp, 0443 Indicatie tweede operatie zelfde aandoening paramedische hulp, 0444 Reden einde zorg gevuld zijn.</t>
  </si>
  <si>
    <t>0512.01</t>
  </si>
  <si>
    <t>Indien 0447 Soort declaratie = 01 en 0442 Code soort indicatie paramedische hulp &lt;&gt; 0{3}, dan 0440 Aanduiding diagnosecodelijst (3) = 005, 0441 Verwijsdiagnosecode paramedische hulp &lt;&gt; 0{8}, 0443 Indicatie tweede operatie zelfde aandoening paramedische hulp &lt;&gt; \s, 0444 Reden einde zorg &lt;&gt; 0{2}.</t>
  </si>
  <si>
    <t>Indien rubriek 0447 Soort declaratie gevuld is met waarde 01 (= Digitale declaratie conform Externe Integratie), dan moet rubriek 0434 Code herdeclaratie gevuld zijn.</t>
  </si>
  <si>
    <t>2081.01</t>
  </si>
  <si>
    <t>Indien 0447 Soort declaratie = 01, dan 0434 Code herdeclaratie &lt;&gt; 0{2}.</t>
  </si>
  <si>
    <t>2324</t>
  </si>
  <si>
    <t>Indien rubriek 0447 Soort declaratie gevuld is met waarde 01 (= Digitale declaratie conform Externe Integratie) en de waarde in 0411 Begindatum prestatie groter is dan 30-06-2015 dan geldt: Indien rubriek 0413 Zorgproductcode gevuld is, dan moet rubriek 0431 Aanduiding diagnosecodelijst (02) gevuld zijn met de waarde '014' en moet 0432 Primaire medische diagnose (ICD-10) gevuld zijn.</t>
  </si>
  <si>
    <t>2324.01</t>
  </si>
  <si>
    <t>Indien 0447 Soort declaratie = 01, 0411 Begindatum prestatie &gt; 30-06-2015 en 0413 Zorgproductcode &lt;&gt; \s{9}, dan 0431 Aanduiding diagnosecodelijst (02) = 014 en 0432 Primaire medische diagnose (ICD-10) &lt;&gt; \s{7}.</t>
  </si>
  <si>
    <t>Primaire medische diagnose (ICD-10) ontbreekt of is onjuist</t>
  </si>
  <si>
    <t>09-12-2014</t>
  </si>
  <si>
    <t>Indien rubriek 0447 Soort declaratie gevuld is met waarde 01 (= Digitale declaratie conform Externe Integratie) dan geldt: indien rubriek 0605 Zorgverlenerscode behandelaar/uitvoerder niet is gevuld, dan moet rubriek 0606 Specialisme behandelaar/uitvoerder gevuld zijn.</t>
  </si>
  <si>
    <t>1160.01</t>
  </si>
  <si>
    <t>Indien 0447 Soort declaratie = 01, dan 0605 Zorgverlenerscode behandelaar/uitvoerder = 0{8}, dan 0606 Specialisme behandelaar/uitvoerder &lt;&gt; 0{4}.</t>
  </si>
  <si>
    <t>Indien rubriek 0447 Soort declaratie gevuld is met 01 en rubriek 0413 Zorgproductcode gevuld is, dan mag rubriek 0603 Aanduiding prestatiecodelijst niet gevuld zijn.</t>
  </si>
  <si>
    <t>0516.01</t>
  </si>
  <si>
    <t>Indien 0447 Soort declaratie = 01 en 0413 Zorgproductcode &lt;&gt; \s{9}, dan 0603 Aanduiding prestatiecodelijst = 000.</t>
  </si>
  <si>
    <t>Indien rubriek 0447 Soort declaratie gevuld is met 01 en rubriek 0413 Zorgproductcode gevuld is, dan moet rubriek 0606 Specialisme behandelaar/uitvoerder gevuld zijn.</t>
  </si>
  <si>
    <t>0517.01</t>
  </si>
  <si>
    <t>Indien 0447 Soort declaratie = 01 en 0413 Zorgproductcode &lt;&gt; \s{9}, dan 0606 Specialisme behandelaar/uitvoerder &lt;&gt; 0000.</t>
  </si>
  <si>
    <t>Indien 0447 Soort declaratie gevuld is met 01, dan moet 0604 Soort prestatie/tarief gevuld zijn met 02, 03, 04, 05, 08 of 09.</t>
  </si>
  <si>
    <t>1116.01</t>
  </si>
  <si>
    <t>Indien 0447 Soort declaratie = 01, dan 0604 Soort prestatie/tarief = 02|03|04|05|08|09.</t>
  </si>
  <si>
    <t>Controle op uniciteit tariefrecords binnen één DBC-zorgproduct. Indien rubriek 0447 Soort declaratie gevuld is met 01 en rubriek 0413 Zorgproductcode gevuld is dan moet rubriek 0604 Soort prestatie/tarief uniek voorkomen in de tariefrecords waarvoor geldt [0619 Identificatie prestatierecord is gelijk aan 0453  Identificatie prestatierecord].</t>
  </si>
  <si>
    <t>2044.01</t>
  </si>
  <si>
    <t>Indien 0447 Soort declaratie = 01 en indien 0413 Zorgproductcode &lt;&gt; \s{9}, dan 0604 Soort Prestatie/Tarief = [uniek] voor tariefrecords waarvoor [0619 Identificatie prestatierecord = 0453  Identificatie prestatierecord].</t>
  </si>
  <si>
    <t>2040</t>
  </si>
  <si>
    <t>Indien rubriek 0454 Identificatie gerelateerd debet prestatierecord niet gevuld is, dan moet de rubriek 0446 Indicatie debet/credit gevuld zijn met waarde D (= Debet).</t>
  </si>
  <si>
    <t>2040.01</t>
  </si>
  <si>
    <t xml:space="preserve">Indien 0454 Identificatie gerelateerd debet prestatierecord  = \s{30}, dan 0446 Indicatie debet/credit = D. </t>
  </si>
  <si>
    <t>De waarde van de bestandsnaam moet gelijk zijn aan de string die gevormd wordt door de waarden van achtereenvolgens door een 'underscore' gescheiden rubrieken 0106 UZOVI-Nummer indiener, 0108 Begindatum verwerkingsperiode zorgverzekeraar, 0109 Einddatum verwerkingsperiode zorgverzekeraar, 0111 Bron-ID declaratieverwerkingssysteem (zonder spaties),  0102 Code Externe-integratiebericht, '.asc'.
(geldt 'case sensitive', excl. extensie)</t>
  </si>
  <si>
    <t>1123.01</t>
  </si>
  <si>
    <t xml:space="preserve">Bestandsnaam = string &lt;106 UZOVI-Nummer indiener&gt;_&lt; 0108 Begindatum verwerkingsperiode zorgverzekeraar&gt;_&lt;0109 Einddatum verwerkingsperiode zorgverzekeraar &gt;_&lt;0111 Bron-ID declaratieverwerkingssysteem (zonder spaties)&gt;_&lt;0102 Code Externe-integratiebericht&gt;, '.asc'
(geldt 'case sensitive', excl. extensie)
</t>
  </si>
  <si>
    <t>2322.01</t>
  </si>
  <si>
    <t>2323.01</t>
  </si>
  <si>
    <t>2325.01</t>
  </si>
  <si>
    <t>2326.01</t>
  </si>
  <si>
    <t>2327.01</t>
  </si>
  <si>
    <t>De waarde van de bestandsnaam moet gelijk zijn aan de string die gevormd wordt door de waarden van achtereenvolgens door een 'underscore' gescheiden rubrieken 0106 UZOVI-Nummer indiener, 0108 Begindatum verwerkingsperiode zorgverzekeraar, 0109 Einddatum verwerkingsperiode zorgverzekeraar, 0111 Bron-ID declaratieverwerkingssysteem (zonder spaties),  0102 Code Externe-integratiebericht, 0103 Versienummer berichtstandaard, '.asc'.
(geldt 'case sensitive', excl. extensie)</t>
  </si>
  <si>
    <t>Hoort bij id. 2324.</t>
  </si>
  <si>
    <t>Hoort bij id. 2322.</t>
  </si>
  <si>
    <t>Hoort bij id. 2323.</t>
  </si>
  <si>
    <t>Hoort bij id. 2325.</t>
  </si>
  <si>
    <t>Hoort bij id. 2326.</t>
  </si>
  <si>
    <t>Hoort bij id. 2327.</t>
  </si>
  <si>
    <t>Hoort bij id. 2040</t>
  </si>
  <si>
    <r>
      <t>Indien 0106 UZOVI-nummer indiener gevuld is komt deze voor</t>
    </r>
    <r>
      <rPr>
        <sz val="8"/>
        <color indexed="56"/>
        <rFont val="Arial"/>
        <family val="2"/>
      </rPr>
      <t xml:space="preserve"> in het UZOVI-register waar 0106 UZOVI-nummer indiener = uzovinummer </t>
    </r>
    <r>
      <rPr>
        <i/>
        <sz val="8"/>
        <color indexed="56"/>
        <rFont val="Arial"/>
        <family val="2"/>
      </rPr>
      <t/>
    </r>
  </si>
  <si>
    <t>2159</t>
  </si>
  <si>
    <t>Indien Soort declaratie gevuld is met de waarde 01 en indien AGB-code indiener gevuld is in het Q-bestand moet het object Instelling voorkomen in of FAGBU*15 of FAGBU*01 of  FAGBU*04 van het AGB-register.</t>
  </si>
  <si>
    <t>2159.01
2159.02
2159.03</t>
  </si>
  <si>
    <t>8129</t>
  </si>
  <si>
    <t>Instellingscode ontbreekt of is onjuist.</t>
  </si>
  <si>
    <t>1192</t>
  </si>
  <si>
    <t>Indien Soort declaratie gevuld is met de waarde 01 en indien Zorgproductcode gevuld is in het Q-bestand moet object Zorgproduct voorkomen in het TOG-bestand.</t>
  </si>
  <si>
    <t>1192.01</t>
  </si>
  <si>
    <t xml:space="preserve">Indien 0447 Soort declaratie = 01,  indien 0409 Aanduiding prestatiecodelijst &lt;&gt;  990 en 0413 Zorgproductcode gevuld is komt Zorgproductcode voor in recordtype 61 zorgproduct declaratiecodes van het TOG bestand waar 0409  Aanduiding prestatiecodelijst = 6102 Prestatiecodelijst
en 0413 Zorgproductcode = 6103 Zorgproduct code
</t>
  </si>
  <si>
    <t xml:space="preserve">Zorgproductcode ontbreekt of is onjuist. </t>
  </si>
  <si>
    <t>Hoort bij id. 1192.</t>
  </si>
  <si>
    <r>
      <t xml:space="preserve">Indien 0404 UZOVI-nummer risicodrager gevuld is komt deze voor in het UZOVI-register waar </t>
    </r>
    <r>
      <rPr>
        <sz val="8"/>
        <rFont val="Century Gothic"/>
        <family val="2"/>
      </rPr>
      <t xml:space="preserve">0404 UZOVI-nummer risicodrager = uzovinummer </t>
    </r>
    <r>
      <rPr>
        <i/>
        <sz val="8"/>
        <color indexed="56"/>
        <rFont val="Arial"/>
        <family val="2"/>
      </rPr>
      <t/>
    </r>
  </si>
  <si>
    <r>
      <t xml:space="preserve">Indien 0404 UZOVI-nummer risicodrager gevuld is komt deze voor in COD469-VEKT waar </t>
    </r>
    <r>
      <rPr>
        <sz val="8"/>
        <rFont val="Century Gothic"/>
        <family val="2"/>
      </rPr>
      <t>0404 UZOVI-nummer risicodrager = gecodeerd element en Toelichting 1 = 'Risicodrager'</t>
    </r>
  </si>
  <si>
    <t>Hoort bij id. 2159.</t>
  </si>
  <si>
    <r>
      <t>Het verschil tussen de waarde van rubriek 0109 Einddatum verwerkingsperiode zorgverzekeraar en de waarde van rubriek 0108 Begindatum verwerkingsperiode zorgverzekeraar, mag maximaal 31 dagen bedragen</t>
    </r>
    <r>
      <rPr>
        <i/>
        <sz val="9"/>
        <color rgb="FF003366"/>
        <rFont val="Century Gothic"/>
        <family val="2"/>
      </rPr>
      <t>.</t>
    </r>
  </si>
  <si>
    <t>Hoort bij id. 2615.</t>
  </si>
  <si>
    <t>QZ301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</si>
</sst>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6" x14ac:knownFonts="1">
    <font>
      <sz val="10"/>
      <name val="Arial"/>
    </font>
    <font>
      <sz val="8"/>
      <name val="Arial"/>
      <family val="2"/>
    </font>
    <font>
      <i/>
      <sz val="8"/>
      <color indexed="56"/>
      <name val="Arial"/>
      <family val="2"/>
    </font>
    <font>
      <sz val="10"/>
      <name val="Arial"/>
      <family val="2"/>
    </font>
    <font>
      <sz val="8"/>
      <name val="Arial"/>
      <family val="2"/>
    </font>
    <font>
      <sz val="10"/>
      <color theme="1"/>
      <name val="Arial"/>
      <family val="2"/>
    </font>
    <font>
      <sz val="9"/>
      <name val="Century Gothic"/>
      <family val="2"/>
    </font>
    <font>
      <sz val="10"/>
      <color indexed="8"/>
      <name val="Century Gothic"/>
      <family val="2"/>
    </font>
    <font>
      <sz val="8"/>
      <name val="Century Gothic"/>
      <family val="2"/>
    </font>
    <font>
      <sz val="9"/>
      <color indexed="56"/>
      <name val="Century Gothic"/>
      <family val="2"/>
    </font>
    <font>
      <sz val="9"/>
      <color indexed="8"/>
      <name val="Century Gothic"/>
      <family val="2"/>
    </font>
    <font>
      <sz val="8"/>
      <color indexed="55"/>
      <name val="Century Gothic"/>
      <family val="2"/>
    </font>
    <font>
      <b/>
      <sz val="9"/>
      <color indexed="56"/>
      <name val="Century Gothic"/>
      <family val="2"/>
    </font>
    <font>
      <sz val="10"/>
      <name val="Century Gothic"/>
      <family val="2"/>
    </font>
    <font>
      <b/>
      <sz val="14"/>
      <color indexed="8"/>
      <name val="Century Gothic"/>
      <family val="2"/>
    </font>
    <font>
      <sz val="14"/>
      <color indexed="8"/>
      <name val="Century Gothic"/>
      <family val="2"/>
    </font>
    <font>
      <sz val="14"/>
      <name val="Century Gothic"/>
      <family val="2"/>
    </font>
    <font>
      <b/>
      <sz val="11"/>
      <color indexed="8"/>
      <name val="Century Gothic"/>
      <family val="2"/>
    </font>
    <font>
      <b/>
      <sz val="11"/>
      <color indexed="53"/>
      <name val="Century Gothic"/>
      <family val="2"/>
    </font>
    <font>
      <b/>
      <i/>
      <sz val="9"/>
      <color indexed="56"/>
      <name val="Century Gothic"/>
      <family val="2"/>
    </font>
    <font>
      <i/>
      <sz val="8"/>
      <color indexed="56"/>
      <name val="Century Gothic"/>
      <family val="2"/>
    </font>
    <font>
      <sz val="9"/>
      <color indexed="9"/>
      <name val="Century Gothic"/>
      <family val="2"/>
    </font>
    <font>
      <i/>
      <sz val="9"/>
      <name val="Century Gothic"/>
      <family val="2"/>
    </font>
    <font>
      <b/>
      <sz val="9"/>
      <color indexed="8"/>
      <name val="Century Gothic"/>
      <family val="2"/>
    </font>
    <font>
      <b/>
      <i/>
      <sz val="9"/>
      <name val="Century Gothic"/>
      <family val="2"/>
    </font>
    <font>
      <b/>
      <sz val="9"/>
      <color rgb="FF4B2A25"/>
      <name val="Century Gothic"/>
      <family val="2"/>
    </font>
    <font>
      <b/>
      <sz val="9"/>
      <name val="Century Gothic"/>
      <family val="2"/>
    </font>
    <font>
      <sz val="9"/>
      <color rgb="FF4B2A25"/>
      <name val="Century Gothic"/>
      <family val="2"/>
    </font>
    <font>
      <b/>
      <sz val="9"/>
      <color theme="1"/>
      <name val="Century Gothic"/>
      <family val="2"/>
    </font>
    <font>
      <sz val="9"/>
      <color theme="1"/>
      <name val="Century Gothic"/>
      <family val="2"/>
    </font>
    <font>
      <sz val="8"/>
      <color theme="1"/>
      <name val="Century Gothic"/>
      <family val="2"/>
    </font>
    <font>
      <b/>
      <sz val="8"/>
      <name val="Century Gothic"/>
      <family val="2"/>
    </font>
    <font>
      <b/>
      <sz val="9"/>
      <color theme="0"/>
      <name val="Century Gothic"/>
      <family val="2"/>
    </font>
    <font>
      <b/>
      <sz val="8"/>
      <color theme="0"/>
      <name val="Century Gothic"/>
      <family val="2"/>
    </font>
    <font>
      <sz val="8"/>
      <color rgb="FF4B2A25"/>
      <name val="Century Gothic"/>
      <family val="2"/>
    </font>
    <font>
      <b/>
      <sz val="8"/>
      <color rgb="FF4B2A25"/>
      <name val="Century Gothic"/>
      <family val="2"/>
    </font>
    <font>
      <sz val="9"/>
      <color indexed="56"/>
      <name val="Arial"/>
      <family val="2"/>
    </font>
    <font>
      <sz val="9"/>
      <name val="Arial"/>
      <family val="2"/>
    </font>
    <font>
      <sz val="9"/>
      <color indexed="63"/>
      <name val="Arial"/>
      <family val="2"/>
    </font>
    <font>
      <b/>
      <sz val="9"/>
      <color indexed="56"/>
      <name val="Arial"/>
      <family val="2"/>
    </font>
    <font>
      <sz val="9"/>
      <color theme="3"/>
      <name val="Arial"/>
      <family val="2"/>
    </font>
    <font>
      <sz val="9"/>
      <color rgb="FFFF0000"/>
      <name val="Arial"/>
      <family val="2"/>
    </font>
    <font>
      <sz val="8"/>
      <color indexed="56"/>
      <name val="Arial"/>
      <family val="2"/>
    </font>
    <font>
      <sz val="9"/>
      <color theme="3"/>
      <name val="Century Gothic"/>
      <family val="2"/>
    </font>
    <font>
      <i/>
      <sz val="9"/>
      <color rgb="FF003366"/>
      <name val="Century Gothic"/>
      <family val="2"/>
    </font>
    <font>
      <b/>
      <sz val="14"/>
      <name val="Century Gothic"/>
      <family val="2"/>
    </font>
  </fonts>
  <fills count="11">
    <fill>
      <patternFill patternType="none"/>
    </fill>
    <fill>
      <patternFill patternType="gray125"/>
    </fill>
    <fill>
      <patternFill patternType="solid">
        <fgColor indexed="44"/>
        <bgColor indexed="64"/>
      </patternFill>
    </fill>
    <fill>
      <patternFill patternType="solid">
        <fgColor indexed="43"/>
        <bgColor indexed="64"/>
      </patternFill>
    </fill>
    <fill>
      <patternFill patternType="solid">
        <fgColor indexed="9"/>
        <bgColor indexed="64"/>
      </patternFill>
    </fill>
    <fill>
      <patternFill patternType="solid">
        <fgColor indexed="48"/>
        <bgColor indexed="64"/>
      </patternFill>
    </fill>
    <fill>
      <patternFill patternType="solid">
        <fgColor indexed="10"/>
        <bgColor indexed="64"/>
      </patternFill>
    </fill>
    <fill>
      <patternFill patternType="solid">
        <fgColor indexed="50"/>
        <bgColor indexed="64"/>
      </patternFill>
    </fill>
    <fill>
      <patternFill patternType="solid">
        <fgColor rgb="FFCCCCCC"/>
        <bgColor indexed="64"/>
      </patternFill>
    </fill>
    <fill>
      <patternFill patternType="solid">
        <fgColor rgb="FFF59E77"/>
        <bgColor indexed="64"/>
      </patternFill>
    </fill>
    <fill>
      <patternFill patternType="solid">
        <fgColor rgb="FF4B2A25"/>
        <bgColor indexed="64"/>
      </patternFill>
    </fill>
  </fills>
  <borders count="70">
    <border>
      <left/>
      <right/>
      <top/>
      <bottom/>
      <diagonal/>
    </border>
    <border>
      <left style="thin">
        <color indexed="22"/>
      </left>
      <right style="thin">
        <color indexed="22"/>
      </right>
      <top style="thin">
        <color indexed="22"/>
      </top>
      <bottom style="thin">
        <color indexed="22"/>
      </bottom>
      <diagonal/>
    </border>
    <border>
      <left/>
      <right style="thin">
        <color indexed="9"/>
      </right>
      <top/>
      <bottom/>
      <diagonal/>
    </border>
    <border>
      <left style="thin">
        <color indexed="9"/>
      </left>
      <right style="thin">
        <color indexed="9"/>
      </right>
      <top/>
      <bottom/>
      <diagonal/>
    </border>
    <border>
      <left style="thin">
        <color indexed="9"/>
      </left>
      <right/>
      <top/>
      <bottom/>
      <diagonal/>
    </border>
    <border>
      <left/>
      <right/>
      <top/>
      <bottom style="thin">
        <color indexed="31"/>
      </bottom>
      <diagonal/>
    </border>
    <border>
      <left/>
      <right/>
      <top style="thin">
        <color indexed="31"/>
      </top>
      <bottom style="thin">
        <color indexed="31"/>
      </bottom>
      <diagonal/>
    </border>
    <border>
      <left style="thin">
        <color indexed="22"/>
      </left>
      <right style="thin">
        <color indexed="22"/>
      </right>
      <top/>
      <bottom style="thin">
        <color indexed="22"/>
      </bottom>
      <diagonal/>
    </border>
    <border>
      <left style="thin">
        <color indexed="31"/>
      </left>
      <right style="thin">
        <color indexed="9"/>
      </right>
      <top style="thin">
        <color indexed="31"/>
      </top>
      <bottom style="thin">
        <color indexed="31"/>
      </bottom>
      <diagonal/>
    </border>
    <border>
      <left style="thin">
        <color indexed="64"/>
      </left>
      <right/>
      <top style="thin">
        <color indexed="64"/>
      </top>
      <bottom/>
      <diagonal/>
    </border>
    <border>
      <left/>
      <right style="thin">
        <color indexed="64"/>
      </right>
      <top style="thin">
        <color indexed="64"/>
      </top>
      <bottom/>
      <diagonal/>
    </border>
    <border>
      <left/>
      <right style="thin">
        <color indexed="9"/>
      </right>
      <top style="thin">
        <color indexed="64"/>
      </top>
      <bottom/>
      <diagonal/>
    </border>
    <border>
      <left/>
      <right/>
      <top style="thin">
        <color indexed="64"/>
      </top>
      <bottom/>
      <diagonal/>
    </border>
    <border>
      <left style="thin">
        <color indexed="31"/>
      </left>
      <right style="thin">
        <color indexed="9"/>
      </right>
      <top/>
      <bottom style="thin">
        <color indexed="31"/>
      </bottom>
      <diagonal/>
    </border>
    <border>
      <left style="thin">
        <color indexed="9"/>
      </left>
      <right style="thin">
        <color indexed="48"/>
      </right>
      <top/>
      <bottom/>
      <diagonal/>
    </border>
    <border>
      <left/>
      <right style="thin">
        <color indexed="48"/>
      </right>
      <top/>
      <bottom style="thin">
        <color indexed="31"/>
      </bottom>
      <diagonal/>
    </border>
    <border>
      <left style="thin">
        <color indexed="9"/>
      </left>
      <right/>
      <top style="thin">
        <color indexed="64"/>
      </top>
      <bottom/>
      <diagonal/>
    </border>
    <border>
      <left style="thin">
        <color indexed="31"/>
      </left>
      <right/>
      <top style="thin">
        <color indexed="31"/>
      </top>
      <bottom style="thin">
        <color indexed="31"/>
      </bottom>
      <diagonal/>
    </border>
    <border>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thin">
        <color indexed="9"/>
      </left>
      <right style="thin">
        <color indexed="48"/>
      </right>
      <top style="thin">
        <color indexed="31"/>
      </top>
      <bottom style="thin">
        <color indexed="31"/>
      </bottom>
      <diagonal/>
    </border>
    <border>
      <left style="thin">
        <color indexed="22"/>
      </left>
      <right/>
      <top style="thin">
        <color indexed="22"/>
      </top>
      <bottom style="thin">
        <color indexed="22"/>
      </bottom>
      <diagonal/>
    </border>
    <border>
      <left style="thin">
        <color indexed="31"/>
      </left>
      <right style="thin">
        <color indexed="31"/>
      </right>
      <top style="thin">
        <color indexed="31"/>
      </top>
      <bottom style="thin">
        <color indexed="31"/>
      </bottom>
      <diagonal/>
    </border>
    <border>
      <left style="thin">
        <color indexed="9"/>
      </left>
      <right/>
      <top/>
      <bottom style="thin">
        <color indexed="31"/>
      </bottom>
      <diagonal/>
    </border>
    <border>
      <left style="thin">
        <color indexed="31"/>
      </left>
      <right style="thin">
        <color indexed="31"/>
      </right>
      <top/>
      <bottom style="thin">
        <color indexed="31"/>
      </bottom>
      <diagonal/>
    </border>
    <border>
      <left style="thin">
        <color indexed="9"/>
      </left>
      <right style="thin">
        <color indexed="9"/>
      </right>
      <top/>
      <bottom style="thin">
        <color indexed="22"/>
      </bottom>
      <diagonal/>
    </border>
    <border>
      <left style="thin">
        <color indexed="9"/>
      </left>
      <right/>
      <top/>
      <bottom style="thin">
        <color indexed="22"/>
      </bottom>
      <diagonal/>
    </border>
    <border>
      <left style="thin">
        <color indexed="9"/>
      </left>
      <right style="thin">
        <color indexed="9"/>
      </right>
      <top/>
      <bottom style="thin">
        <color indexed="9"/>
      </bottom>
      <diagonal/>
    </border>
    <border>
      <left/>
      <right style="thin">
        <color indexed="31"/>
      </right>
      <top/>
      <bottom style="thin">
        <color indexed="31"/>
      </bottom>
      <diagonal/>
    </border>
    <border>
      <left style="thin">
        <color indexed="31"/>
      </left>
      <right style="thin">
        <color indexed="31"/>
      </right>
      <top style="thin">
        <color indexed="31"/>
      </top>
      <bottom/>
      <diagonal/>
    </border>
    <border>
      <left style="thin">
        <color indexed="64"/>
      </left>
      <right style="thin">
        <color indexed="64"/>
      </right>
      <top style="thin">
        <color indexed="64"/>
      </top>
      <bottom style="thin">
        <color indexed="64"/>
      </bottom>
      <diagonal/>
    </border>
    <border>
      <left style="thin">
        <color indexed="31"/>
      </left>
      <right style="thin">
        <color indexed="9"/>
      </right>
      <top style="thin">
        <color indexed="31"/>
      </top>
      <bottom style="thin">
        <color indexed="64"/>
      </bottom>
      <diagonal/>
    </border>
    <border>
      <left style="thin">
        <color indexed="22"/>
      </left>
      <right/>
      <top style="thin">
        <color indexed="22"/>
      </top>
      <bottom style="thin">
        <color indexed="64"/>
      </bottom>
      <diagonal/>
    </border>
    <border>
      <left style="thin">
        <color indexed="31"/>
      </left>
      <right style="thin">
        <color indexed="31"/>
      </right>
      <top style="thin">
        <color indexed="31"/>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9"/>
      </right>
      <top/>
      <bottom/>
      <diagonal/>
    </border>
    <border>
      <left style="thin">
        <color indexed="9"/>
      </left>
      <right style="thin">
        <color indexed="64"/>
      </right>
      <top/>
      <bottom/>
      <diagonal/>
    </border>
    <border>
      <left style="thin">
        <color indexed="64"/>
      </left>
      <right style="thin">
        <color indexed="9"/>
      </right>
      <top style="thin">
        <color indexed="31"/>
      </top>
      <bottom style="thin">
        <color indexed="31"/>
      </bottom>
      <diagonal/>
    </border>
    <border>
      <left style="thin">
        <color indexed="22"/>
      </left>
      <right style="thin">
        <color indexed="64"/>
      </right>
      <top style="thin">
        <color indexed="22"/>
      </top>
      <bottom style="thin">
        <color indexed="22"/>
      </bottom>
      <diagonal/>
    </border>
    <border>
      <left style="thin">
        <color indexed="64"/>
      </left>
      <right style="thin">
        <color indexed="9"/>
      </right>
      <top style="thin">
        <color indexed="31"/>
      </top>
      <bottom style="thin">
        <color indexed="64"/>
      </bottom>
      <diagonal/>
    </border>
    <border>
      <left style="thin">
        <color indexed="22"/>
      </left>
      <right style="thin">
        <color indexed="64"/>
      </right>
      <top style="thin">
        <color indexed="22"/>
      </top>
      <bottom style="thin">
        <color indexed="64"/>
      </bottom>
      <diagonal/>
    </border>
    <border>
      <left style="thin">
        <color auto="1"/>
      </left>
      <right style="thin">
        <color indexed="9"/>
      </right>
      <top style="thin">
        <color indexed="31"/>
      </top>
      <bottom style="thin">
        <color indexed="31"/>
      </bottom>
      <diagonal/>
    </border>
    <border>
      <left style="thin">
        <color indexed="31"/>
      </left>
      <right/>
      <top/>
      <bottom/>
      <diagonal/>
    </border>
    <border>
      <left/>
      <right style="thin">
        <color auto="1"/>
      </right>
      <top/>
      <bottom/>
      <diagonal/>
    </border>
    <border>
      <left/>
      <right style="thin">
        <color indexed="9"/>
      </right>
      <top style="thin">
        <color indexed="31"/>
      </top>
      <bottom style="thin">
        <color indexed="31"/>
      </bottom>
      <diagonal/>
    </border>
    <border>
      <left style="thin">
        <color indexed="64"/>
      </left>
      <right style="thin">
        <color indexed="31"/>
      </right>
      <top style="thin">
        <color indexed="31"/>
      </top>
      <bottom style="thin">
        <color indexed="31"/>
      </bottom>
      <diagonal/>
    </border>
    <border>
      <left style="thin">
        <color indexed="31"/>
      </left>
      <right style="thin">
        <color indexed="64"/>
      </right>
      <top style="thin">
        <color indexed="31"/>
      </top>
      <bottom style="thin">
        <color indexed="31"/>
      </bottom>
      <diagonal/>
    </border>
    <border>
      <left style="thin">
        <color indexed="64"/>
      </left>
      <right style="thin">
        <color indexed="31"/>
      </right>
      <top style="thin">
        <color indexed="31"/>
      </top>
      <bottom style="thin">
        <color indexed="64"/>
      </bottom>
      <diagonal/>
    </border>
    <border>
      <left style="thin">
        <color indexed="31"/>
      </left>
      <right/>
      <top/>
      <bottom style="thin">
        <color indexed="22"/>
      </bottom>
      <diagonal/>
    </border>
    <border>
      <left/>
      <right/>
      <top/>
      <bottom style="thin">
        <color indexed="22"/>
      </bottom>
      <diagonal/>
    </border>
    <border>
      <left/>
      <right style="thin">
        <color indexed="31"/>
      </right>
      <top/>
      <bottom style="thin">
        <color indexed="22"/>
      </bottom>
      <diagonal/>
    </border>
    <border>
      <left style="thin">
        <color indexed="64"/>
      </left>
      <right/>
      <top style="thin">
        <color indexed="31"/>
      </top>
      <bottom style="thin">
        <color indexed="31"/>
      </bottom>
      <diagonal/>
    </border>
    <border>
      <left style="thin">
        <color indexed="22"/>
      </left>
      <right style="thin">
        <color indexed="64"/>
      </right>
      <top/>
      <bottom style="thin">
        <color indexed="22"/>
      </bottom>
      <diagonal/>
    </border>
    <border>
      <left style="thin">
        <color indexed="64"/>
      </left>
      <right/>
      <top/>
      <bottom/>
      <diagonal/>
    </border>
    <border>
      <left style="thin">
        <color indexed="9"/>
      </left>
      <right style="thin">
        <color indexed="64"/>
      </right>
      <top style="thin">
        <color indexed="64"/>
      </top>
      <bottom/>
      <diagonal/>
    </border>
    <border>
      <left style="thin">
        <color indexed="31"/>
      </left>
      <right/>
      <top style="thin">
        <color indexed="31"/>
      </top>
      <bottom style="thin">
        <color indexed="64"/>
      </bottom>
      <diagonal/>
    </border>
    <border>
      <left style="thin">
        <color indexed="31"/>
      </left>
      <right style="thin">
        <color indexed="31"/>
      </right>
      <top/>
      <bottom style="thin">
        <color indexed="64"/>
      </bottom>
      <diagonal/>
    </border>
    <border>
      <left style="thin">
        <color indexed="31"/>
      </left>
      <right style="thin">
        <color indexed="64"/>
      </right>
      <top style="thin">
        <color indexed="31"/>
      </top>
      <bottom style="thin">
        <color indexed="64"/>
      </bottom>
      <diagonal/>
    </border>
    <border>
      <left style="thin">
        <color rgb="FFC0C0C0"/>
      </left>
      <right style="thin">
        <color rgb="FFC0C0C0"/>
      </right>
      <top style="thin">
        <color rgb="FFC0C0C0"/>
      </top>
      <bottom style="thin">
        <color rgb="FFC0C0C0"/>
      </bottom>
      <diagonal/>
    </border>
    <border>
      <left style="thin">
        <color indexed="22"/>
      </left>
      <right style="thin">
        <color indexed="31"/>
      </right>
      <top style="thin">
        <color indexed="22"/>
      </top>
      <bottom style="thin">
        <color indexed="22"/>
      </bottom>
      <diagonal/>
    </border>
    <border>
      <left/>
      <right style="thin">
        <color indexed="64"/>
      </right>
      <top style="thin">
        <color indexed="64"/>
      </top>
      <bottom style="thin">
        <color indexed="22"/>
      </bottom>
      <diagonal/>
    </border>
    <border>
      <left style="thin">
        <color indexed="64"/>
      </left>
      <right/>
      <top style="thin">
        <color indexed="22"/>
      </top>
      <bottom style="thin">
        <color indexed="22"/>
      </bottom>
      <diagonal/>
    </border>
    <border>
      <left style="thin">
        <color indexed="31"/>
      </left>
      <right style="thin">
        <color indexed="31"/>
      </right>
      <top style="thin">
        <color indexed="31"/>
      </top>
      <bottom style="thin">
        <color indexed="31"/>
      </bottom>
      <diagonal/>
    </border>
    <border>
      <left style="thin">
        <color indexed="64"/>
      </left>
      <right style="thin">
        <color indexed="31"/>
      </right>
      <top/>
      <bottom style="thin">
        <color indexed="31"/>
      </bottom>
      <diagonal/>
    </border>
    <border>
      <left style="thin">
        <color indexed="31"/>
      </left>
      <right style="thin">
        <color indexed="48"/>
      </right>
      <top style="thin">
        <color indexed="31"/>
      </top>
      <bottom style="thin">
        <color indexed="31"/>
      </bottom>
      <diagonal/>
    </border>
    <border>
      <left style="thin">
        <color indexed="48"/>
      </left>
      <right style="thin">
        <color indexed="31"/>
      </right>
      <top style="thin">
        <color indexed="31"/>
      </top>
      <bottom style="thin">
        <color indexed="48"/>
      </bottom>
      <diagonal/>
    </border>
    <border>
      <left style="thin">
        <color indexed="31"/>
      </left>
      <right style="thin">
        <color indexed="22"/>
      </right>
      <top style="thin">
        <color indexed="31"/>
      </top>
      <bottom style="thin">
        <color indexed="31"/>
      </bottom>
      <diagonal/>
    </border>
    <border>
      <left style="thin">
        <color indexed="31"/>
      </left>
      <right/>
      <top style="thin">
        <color indexed="31"/>
      </top>
      <bottom style="thin">
        <color indexed="31"/>
      </bottom>
      <diagonal/>
    </border>
    <border>
      <left style="thin">
        <color indexed="31"/>
      </left>
      <right style="thin">
        <color indexed="9"/>
      </right>
      <top style="thin">
        <color indexed="31"/>
      </top>
      <bottom style="thin">
        <color indexed="31"/>
      </bottom>
      <diagonal/>
    </border>
    <border>
      <left style="thin">
        <color indexed="22"/>
      </left>
      <right style="thin">
        <color indexed="22"/>
      </right>
      <top/>
      <bottom/>
      <diagonal/>
    </border>
  </borders>
  <cellStyleXfs count="4">
    <xf numFmtId="0" fontId="0" fillId="0" borderId="0"/>
    <xf numFmtId="0" fontId="3" fillId="0" borderId="0"/>
    <xf numFmtId="0" fontId="5" fillId="0" borderId="0"/>
    <xf numFmtId="0" fontId="3" fillId="0" borderId="0"/>
  </cellStyleXfs>
  <cellXfs count="306">
    <xf numFmtId="0" fontId="0" fillId="0" borderId="0" xfId="0"/>
    <xf numFmtId="49" fontId="6" fillId="2" borderId="8" xfId="0" applyNumberFormat="1" applyFont="1" applyFill="1" applyBorder="1" applyAlignment="1">
      <alignment horizontal="left" vertical="top" wrapText="1"/>
    </xf>
    <xf numFmtId="0" fontId="7" fillId="0" borderId="0" xfId="0" applyFont="1" applyAlignment="1">
      <alignment horizontal="left" vertical="top" wrapText="1"/>
    </xf>
    <xf numFmtId="0" fontId="6" fillId="0" borderId="6" xfId="0" applyFont="1" applyBorder="1" applyAlignment="1">
      <alignment vertical="top" wrapText="1"/>
    </xf>
    <xf numFmtId="0" fontId="8" fillId="0" borderId="0" xfId="0" applyFont="1" applyAlignment="1">
      <alignment vertical="top" wrapText="1"/>
    </xf>
    <xf numFmtId="0" fontId="6" fillId="0" borderId="0" xfId="0" applyFont="1" applyBorder="1" applyAlignment="1">
      <alignment vertical="top" wrapText="1"/>
    </xf>
    <xf numFmtId="0" fontId="10" fillId="4" borderId="0" xfId="0" applyFont="1" applyFill="1" applyBorder="1" applyAlignment="1">
      <alignment vertical="top" wrapText="1"/>
    </xf>
    <xf numFmtId="0" fontId="6" fillId="0" borderId="0" xfId="0" applyFont="1" applyFill="1" applyAlignment="1">
      <alignment vertical="top" wrapText="1"/>
    </xf>
    <xf numFmtId="0" fontId="13" fillId="0" borderId="0" xfId="0" applyFont="1"/>
    <xf numFmtId="0" fontId="14" fillId="0" borderId="0" xfId="0" applyFont="1" applyAlignment="1">
      <alignment horizontal="left" vertical="top" wrapText="1"/>
    </xf>
    <xf numFmtId="0" fontId="15" fillId="0" borderId="0" xfId="0" applyFont="1" applyAlignment="1">
      <alignment vertical="top" wrapText="1"/>
    </xf>
    <xf numFmtId="0" fontId="16" fillId="4" borderId="0" xfId="0" applyFont="1" applyFill="1" applyAlignment="1">
      <alignment vertical="top" wrapText="1"/>
    </xf>
    <xf numFmtId="0" fontId="17" fillId="0" borderId="0" xfId="0" applyFont="1" applyAlignment="1">
      <alignment horizontal="left" vertical="top" wrapText="1"/>
    </xf>
    <xf numFmtId="0" fontId="18" fillId="3" borderId="0" xfId="0" applyFont="1" applyFill="1" applyAlignment="1">
      <alignment vertical="top"/>
    </xf>
    <xf numFmtId="0" fontId="6" fillId="8" borderId="0" xfId="0" applyFont="1" applyFill="1" applyAlignment="1">
      <alignment vertical="top"/>
    </xf>
    <xf numFmtId="0" fontId="12" fillId="8" borderId="0" xfId="0" applyFont="1" applyFill="1" applyAlignment="1">
      <alignment vertical="top"/>
    </xf>
    <xf numFmtId="0" fontId="12" fillId="8" borderId="0" xfId="0" applyFont="1" applyFill="1" applyBorder="1" applyAlignment="1">
      <alignment vertical="top"/>
    </xf>
    <xf numFmtId="0" fontId="19" fillId="8" borderId="0" xfId="0" applyFont="1" applyFill="1" applyAlignment="1">
      <alignment vertical="top"/>
    </xf>
    <xf numFmtId="0" fontId="20" fillId="8" borderId="0" xfId="0" applyFont="1" applyFill="1" applyAlignment="1">
      <alignment vertical="top"/>
    </xf>
    <xf numFmtId="0" fontId="6" fillId="8" borderId="0" xfId="0" applyFont="1" applyFill="1" applyAlignment="1">
      <alignment vertical="top" wrapText="1"/>
    </xf>
    <xf numFmtId="0" fontId="10" fillId="8" borderId="0" xfId="0" applyFont="1" applyFill="1" applyBorder="1" applyAlignment="1">
      <alignment vertical="top" wrapText="1"/>
    </xf>
    <xf numFmtId="0" fontId="6" fillId="8" borderId="0" xfId="0" applyFont="1" applyFill="1" applyBorder="1" applyAlignment="1">
      <alignment vertical="top" wrapText="1"/>
    </xf>
    <xf numFmtId="14" fontId="6" fillId="8" borderId="0" xfId="0" applyNumberFormat="1" applyFont="1" applyFill="1" applyAlignment="1">
      <alignment horizontal="left" vertical="top" wrapText="1"/>
    </xf>
    <xf numFmtId="0" fontId="21" fillId="3" borderId="0" xfId="0" applyFont="1" applyFill="1" applyAlignment="1">
      <alignment vertical="top" wrapText="1"/>
    </xf>
    <xf numFmtId="14" fontId="10" fillId="4" borderId="0" xfId="0" applyNumberFormat="1" applyFont="1" applyFill="1" applyBorder="1" applyAlignment="1">
      <alignment horizontal="left" vertical="top" wrapText="1"/>
    </xf>
    <xf numFmtId="0" fontId="21" fillId="8" borderId="0" xfId="0" applyFont="1" applyFill="1" applyAlignment="1">
      <alignment vertical="top" wrapText="1"/>
    </xf>
    <xf numFmtId="0" fontId="22" fillId="8" borderId="0" xfId="0" applyFont="1" applyFill="1" applyBorder="1" applyAlignment="1">
      <alignment vertical="top"/>
    </xf>
    <xf numFmtId="0" fontId="9" fillId="8" borderId="0" xfId="0" applyFont="1" applyFill="1" applyBorder="1" applyAlignment="1">
      <alignment vertical="top"/>
    </xf>
    <xf numFmtId="0" fontId="25" fillId="8" borderId="0" xfId="0" applyFont="1" applyFill="1" applyAlignment="1">
      <alignment vertical="top"/>
    </xf>
    <xf numFmtId="0" fontId="26" fillId="8" borderId="0" xfId="0" applyFont="1" applyFill="1" applyAlignment="1">
      <alignment vertical="top" wrapText="1"/>
    </xf>
    <xf numFmtId="0" fontId="26" fillId="8" borderId="0" xfId="0" applyFont="1" applyFill="1" applyAlignment="1">
      <alignment vertical="top"/>
    </xf>
    <xf numFmtId="0" fontId="6" fillId="0" borderId="0" xfId="0" applyFont="1" applyAlignment="1">
      <alignment vertical="top" wrapText="1"/>
    </xf>
    <xf numFmtId="0" fontId="11" fillId="0" borderId="0" xfId="0" applyFont="1" applyFill="1" applyBorder="1" applyAlignment="1">
      <alignment horizontal="right" vertical="top" wrapText="1"/>
    </xf>
    <xf numFmtId="0" fontId="6" fillId="4" borderId="0" xfId="0" applyFont="1" applyFill="1" applyBorder="1" applyAlignment="1">
      <alignment vertical="top" wrapText="1"/>
    </xf>
    <xf numFmtId="0" fontId="6" fillId="0" borderId="0" xfId="0" applyFont="1" applyFill="1" applyAlignment="1">
      <alignment vertical="top"/>
    </xf>
    <xf numFmtId="0" fontId="13" fillId="0" borderId="0" xfId="0" applyFont="1" applyAlignment="1">
      <alignment horizontal="left" vertical="top" wrapText="1"/>
    </xf>
    <xf numFmtId="0" fontId="13" fillId="0" borderId="0" xfId="0" applyFont="1" applyFill="1"/>
    <xf numFmtId="0" fontId="26" fillId="0" borderId="0" xfId="0" applyFont="1" applyFill="1" applyBorder="1" applyAlignment="1">
      <alignment horizontal="left" vertical="top" wrapText="1"/>
    </xf>
    <xf numFmtId="14" fontId="6" fillId="4" borderId="0" xfId="0" applyNumberFormat="1" applyFont="1" applyFill="1" applyBorder="1" applyAlignment="1">
      <alignment horizontal="left" vertical="top" wrapText="1"/>
    </xf>
    <xf numFmtId="0" fontId="11" fillId="8" borderId="0" xfId="0" applyFont="1" applyFill="1" applyBorder="1" applyAlignment="1">
      <alignment horizontal="right" vertical="top" wrapText="1"/>
    </xf>
    <xf numFmtId="0" fontId="26" fillId="8" borderId="0" xfId="0" applyFont="1" applyFill="1" applyBorder="1" applyAlignment="1">
      <alignment horizontal="left" vertical="top" wrapText="1"/>
    </xf>
    <xf numFmtId="0" fontId="6" fillId="8" borderId="0" xfId="0" applyFont="1" applyFill="1" applyBorder="1" applyAlignment="1">
      <alignment horizontal="center" vertical="top" wrapText="1"/>
    </xf>
    <xf numFmtId="0" fontId="6" fillId="8" borderId="0" xfId="0" applyFont="1" applyFill="1" applyBorder="1" applyAlignment="1">
      <alignment horizontal="left" vertical="top" wrapText="1"/>
    </xf>
    <xf numFmtId="0" fontId="8" fillId="8" borderId="0" xfId="0" applyFont="1" applyFill="1" applyBorder="1" applyAlignment="1">
      <alignment horizontal="right" vertical="top" wrapText="1"/>
    </xf>
    <xf numFmtId="0" fontId="28" fillId="8" borderId="0" xfId="0" applyFont="1" applyFill="1" applyAlignment="1">
      <alignment vertical="top"/>
    </xf>
    <xf numFmtId="0" fontId="23" fillId="4" borderId="0" xfId="0" applyFont="1" applyFill="1" applyBorder="1" applyAlignment="1">
      <alignment vertical="top" wrapText="1"/>
    </xf>
    <xf numFmtId="0" fontId="6" fillId="0" borderId="0" xfId="0" applyFont="1" applyAlignment="1">
      <alignment horizontal="center" vertical="top" wrapText="1"/>
    </xf>
    <xf numFmtId="0" fontId="8" fillId="0" borderId="0" xfId="0" applyFont="1" applyAlignment="1">
      <alignment horizontal="center" vertical="top" wrapText="1"/>
    </xf>
    <xf numFmtId="0" fontId="6" fillId="0" borderId="0" xfId="0" applyFont="1" applyAlignment="1">
      <alignment vertical="top"/>
    </xf>
    <xf numFmtId="0" fontId="6" fillId="0" borderId="24" xfId="0" applyFont="1" applyBorder="1" applyAlignment="1">
      <alignment vertical="top" wrapText="1"/>
    </xf>
    <xf numFmtId="0" fontId="6" fillId="0" borderId="1" xfId="0" applyFont="1" applyBorder="1" applyAlignment="1">
      <alignment vertical="top" wrapText="1"/>
    </xf>
    <xf numFmtId="0" fontId="6" fillId="0" borderId="1" xfId="0" applyFont="1" applyBorder="1" applyAlignment="1">
      <alignment horizontal="center" vertical="top" wrapText="1"/>
    </xf>
    <xf numFmtId="0" fontId="6" fillId="0" borderId="22" xfId="0" applyFont="1" applyBorder="1" applyAlignment="1">
      <alignment horizontal="center" vertical="top" wrapText="1"/>
    </xf>
    <xf numFmtId="0" fontId="26" fillId="0" borderId="23" xfId="0" applyFont="1" applyBorder="1" applyAlignment="1">
      <alignment vertical="top" wrapText="1"/>
    </xf>
    <xf numFmtId="0" fontId="6" fillId="0" borderId="5" xfId="0" applyFont="1" applyBorder="1" applyAlignment="1">
      <alignment horizontal="center" vertical="top" wrapText="1"/>
    </xf>
    <xf numFmtId="0" fontId="26" fillId="0" borderId="0" xfId="0" applyFont="1" applyBorder="1" applyAlignment="1">
      <alignment vertical="top" wrapText="1"/>
    </xf>
    <xf numFmtId="0" fontId="26" fillId="0" borderId="14" xfId="0" applyFont="1" applyBorder="1" applyAlignment="1">
      <alignment vertical="top" wrapText="1"/>
    </xf>
    <xf numFmtId="0" fontId="6" fillId="0" borderId="0" xfId="0" applyFont="1" applyFill="1" applyAlignment="1">
      <alignment horizontal="center" vertical="top" wrapText="1"/>
    </xf>
    <xf numFmtId="0" fontId="8" fillId="0" borderId="0" xfId="0" applyFont="1" applyAlignment="1">
      <alignment horizontal="left" vertical="top" wrapText="1"/>
    </xf>
    <xf numFmtId="0" fontId="26" fillId="0" borderId="0" xfId="0" applyFont="1" applyAlignment="1">
      <alignment horizontal="center" vertical="top" wrapText="1"/>
    </xf>
    <xf numFmtId="0" fontId="26" fillId="0" borderId="0" xfId="0" applyFont="1" applyAlignment="1">
      <alignment vertical="top" wrapText="1"/>
    </xf>
    <xf numFmtId="0" fontId="8" fillId="0" borderId="1" xfId="0" applyFont="1" applyBorder="1" applyAlignment="1">
      <alignment horizontal="left" vertical="top" wrapText="1"/>
    </xf>
    <xf numFmtId="0" fontId="8" fillId="0" borderId="0" xfId="0" applyFont="1" applyAlignment="1">
      <alignment vertical="top"/>
    </xf>
    <xf numFmtId="0" fontId="8" fillId="0" borderId="0" xfId="0" applyFont="1" applyFill="1" applyAlignment="1">
      <alignment vertical="top"/>
    </xf>
    <xf numFmtId="0" fontId="6" fillId="0" borderId="19" xfId="0" applyFont="1" applyFill="1" applyBorder="1" applyAlignment="1">
      <alignment vertical="top" wrapText="1"/>
    </xf>
    <xf numFmtId="0" fontId="6" fillId="0" borderId="18" xfId="0" applyFont="1" applyFill="1" applyBorder="1" applyAlignment="1">
      <alignment vertical="top" wrapText="1"/>
    </xf>
    <xf numFmtId="0" fontId="6" fillId="0" borderId="0" xfId="0" applyFont="1" applyFill="1" applyBorder="1" applyAlignment="1">
      <alignment vertical="top" wrapText="1"/>
    </xf>
    <xf numFmtId="0" fontId="6" fillId="0" borderId="0" xfId="0" applyFont="1" applyAlignment="1">
      <alignment horizontal="center" vertical="top"/>
    </xf>
    <xf numFmtId="0" fontId="6" fillId="0" borderId="0" xfId="0" applyFont="1" applyBorder="1" applyAlignment="1">
      <alignment horizontal="left" vertical="top" wrapText="1"/>
    </xf>
    <xf numFmtId="0" fontId="6" fillId="0" borderId="0" xfId="0" applyFont="1" applyBorder="1" applyAlignment="1">
      <alignment vertical="top"/>
    </xf>
    <xf numFmtId="0" fontId="6" fillId="0" borderId="0" xfId="0" applyFont="1" applyBorder="1" applyAlignment="1">
      <alignment horizontal="center" vertical="top"/>
    </xf>
    <xf numFmtId="49" fontId="28" fillId="0" borderId="0" xfId="0" applyNumberFormat="1" applyFont="1" applyAlignment="1">
      <alignment vertical="top"/>
    </xf>
    <xf numFmtId="0" fontId="28" fillId="0" borderId="0" xfId="0" applyFont="1" applyBorder="1" applyAlignment="1">
      <alignment vertical="top" wrapText="1"/>
    </xf>
    <xf numFmtId="0" fontId="29" fillId="0" borderId="0" xfId="0" applyFont="1" applyAlignment="1">
      <alignment vertical="top" wrapText="1"/>
    </xf>
    <xf numFmtId="0" fontId="29" fillId="0" borderId="0" xfId="0" applyFont="1" applyAlignment="1">
      <alignment horizontal="center" vertical="top" wrapText="1"/>
    </xf>
    <xf numFmtId="0" fontId="28" fillId="0" borderId="0" xfId="0" applyFont="1" applyAlignment="1">
      <alignment vertical="top" wrapText="1"/>
    </xf>
    <xf numFmtId="0" fontId="29" fillId="0" borderId="0" xfId="0" applyFont="1" applyAlignment="1">
      <alignment horizontal="center" vertical="center" wrapText="1"/>
    </xf>
    <xf numFmtId="0" fontId="30" fillId="0" borderId="0" xfId="0" applyFont="1" applyAlignment="1">
      <alignment horizontal="center" vertical="top" wrapText="1"/>
    </xf>
    <xf numFmtId="0" fontId="29" fillId="0" borderId="0" xfId="0" applyFont="1" applyAlignment="1">
      <alignment vertical="top"/>
    </xf>
    <xf numFmtId="49" fontId="29" fillId="2" borderId="8" xfId="0" applyNumberFormat="1" applyFont="1" applyFill="1" applyBorder="1" applyAlignment="1">
      <alignment vertical="top" wrapText="1"/>
    </xf>
    <xf numFmtId="0" fontId="29" fillId="0" borderId="21" xfId="0" applyFont="1" applyBorder="1" applyAlignment="1">
      <alignment vertical="top" wrapText="1"/>
    </xf>
    <xf numFmtId="0" fontId="29" fillId="0" borderId="22" xfId="0" applyFont="1" applyBorder="1" applyAlignment="1">
      <alignment vertical="top" wrapText="1"/>
    </xf>
    <xf numFmtId="49" fontId="29" fillId="2" borderId="13" xfId="0" applyNumberFormat="1" applyFont="1" applyFill="1" applyBorder="1" applyAlignment="1">
      <alignment vertical="top" wrapText="1"/>
    </xf>
    <xf numFmtId="0" fontId="29" fillId="0" borderId="24" xfId="0" applyFont="1" applyBorder="1" applyAlignment="1">
      <alignment vertical="top" wrapText="1"/>
    </xf>
    <xf numFmtId="0" fontId="29" fillId="0" borderId="1" xfId="0" applyFont="1" applyBorder="1" applyAlignment="1">
      <alignment vertical="top" wrapText="1"/>
    </xf>
    <xf numFmtId="0" fontId="29" fillId="0" borderId="1" xfId="0" applyFont="1" applyBorder="1" applyAlignment="1">
      <alignment horizontal="center" vertical="top" wrapText="1"/>
    </xf>
    <xf numFmtId="0" fontId="29" fillId="0" borderId="21" xfId="0" applyFont="1" applyBorder="1" applyAlignment="1">
      <alignment horizontal="center" vertical="center" wrapText="1"/>
    </xf>
    <xf numFmtId="0" fontId="29" fillId="0" borderId="21" xfId="0" applyFont="1" applyBorder="1" applyAlignment="1">
      <alignment horizontal="center" vertical="top" wrapText="1"/>
    </xf>
    <xf numFmtId="0" fontId="29" fillId="0" borderId="22" xfId="0" applyFont="1" applyBorder="1" applyAlignment="1">
      <alignment horizontal="center" vertical="top" wrapText="1"/>
    </xf>
    <xf numFmtId="49" fontId="29" fillId="0" borderId="0" xfId="0" applyNumberFormat="1" applyFont="1" applyAlignment="1">
      <alignment vertical="top" wrapText="1"/>
    </xf>
    <xf numFmtId="0" fontId="29" fillId="0" borderId="0" xfId="0" applyFont="1" applyBorder="1" applyAlignment="1">
      <alignment vertical="top" wrapText="1"/>
    </xf>
    <xf numFmtId="49" fontId="26" fillId="0" borderId="0" xfId="0" applyNumberFormat="1" applyFont="1" applyAlignment="1">
      <alignment vertical="top"/>
    </xf>
    <xf numFmtId="49" fontId="6" fillId="2" borderId="22" xfId="0" applyNumberFormat="1" applyFont="1" applyFill="1" applyBorder="1" applyAlignment="1">
      <alignment vertical="top"/>
    </xf>
    <xf numFmtId="49" fontId="6" fillId="2" borderId="22" xfId="0" applyNumberFormat="1" applyFont="1" applyFill="1" applyBorder="1" applyAlignment="1">
      <alignment vertical="top" wrapText="1"/>
    </xf>
    <xf numFmtId="0" fontId="6" fillId="0" borderId="20" xfId="0" applyFont="1" applyBorder="1" applyAlignment="1">
      <alignment vertical="top" wrapText="1"/>
    </xf>
    <xf numFmtId="49" fontId="26" fillId="2" borderId="22" xfId="0" applyNumberFormat="1" applyFont="1" applyFill="1" applyBorder="1" applyAlignment="1">
      <alignment vertical="top" wrapText="1"/>
    </xf>
    <xf numFmtId="49" fontId="6" fillId="0" borderId="0" xfId="0" applyNumberFormat="1" applyFont="1" applyAlignment="1">
      <alignment vertical="top"/>
    </xf>
    <xf numFmtId="49" fontId="26" fillId="0" borderId="0" xfId="0" applyNumberFormat="1" applyFont="1" applyAlignment="1">
      <alignment horizontal="left" vertical="top"/>
    </xf>
    <xf numFmtId="49" fontId="26" fillId="0" borderId="0" xfId="0" applyNumberFormat="1" applyFont="1" applyFill="1" applyAlignment="1">
      <alignment vertical="top"/>
    </xf>
    <xf numFmtId="0" fontId="26" fillId="0" borderId="0" xfId="0" applyFont="1" applyFill="1" applyBorder="1" applyAlignment="1">
      <alignment vertical="top" wrapText="1"/>
    </xf>
    <xf numFmtId="0" fontId="26" fillId="0" borderId="0" xfId="0" applyFont="1" applyFill="1" applyAlignment="1">
      <alignment vertical="top" wrapText="1"/>
    </xf>
    <xf numFmtId="49" fontId="26" fillId="0" borderId="0" xfId="0" applyNumberFormat="1" applyFont="1" applyFill="1" applyAlignment="1">
      <alignment horizontal="left" vertical="top"/>
    </xf>
    <xf numFmtId="0" fontId="8" fillId="0" borderId="0" xfId="0" applyFont="1" applyFill="1" applyAlignment="1">
      <alignment vertical="top" wrapText="1"/>
    </xf>
    <xf numFmtId="49" fontId="6" fillId="2" borderId="17" xfId="0" applyNumberFormat="1" applyFont="1" applyFill="1" applyBorder="1" applyAlignment="1">
      <alignment vertical="top" wrapText="1"/>
    </xf>
    <xf numFmtId="0" fontId="6" fillId="2" borderId="22" xfId="0" applyNumberFormat="1" applyFont="1" applyFill="1" applyBorder="1" applyAlignment="1">
      <alignment vertical="top" wrapText="1"/>
    </xf>
    <xf numFmtId="49" fontId="26" fillId="2" borderId="17" xfId="0" applyNumberFormat="1" applyFont="1" applyFill="1" applyBorder="1" applyAlignment="1">
      <alignment vertical="top" wrapText="1"/>
    </xf>
    <xf numFmtId="49" fontId="31" fillId="2" borderId="17" xfId="0" applyNumberFormat="1" applyFont="1" applyFill="1" applyBorder="1" applyAlignment="1">
      <alignment vertical="top" wrapText="1"/>
    </xf>
    <xf numFmtId="49" fontId="6" fillId="0" borderId="0" xfId="0" applyNumberFormat="1" applyFont="1" applyAlignment="1">
      <alignment horizontal="left" vertical="top"/>
    </xf>
    <xf numFmtId="49" fontId="26" fillId="0" borderId="0" xfId="0" applyNumberFormat="1" applyFont="1" applyAlignment="1">
      <alignment horizontal="center" vertical="top"/>
    </xf>
    <xf numFmtId="49" fontId="6" fillId="2" borderId="13" xfId="0" applyNumberFormat="1" applyFont="1" applyFill="1" applyBorder="1" applyAlignment="1">
      <alignment vertical="top"/>
    </xf>
    <xf numFmtId="49" fontId="6" fillId="0" borderId="7" xfId="0" applyNumberFormat="1" applyFont="1" applyFill="1" applyBorder="1" applyAlignment="1">
      <alignment vertical="top" wrapText="1"/>
    </xf>
    <xf numFmtId="49" fontId="6" fillId="2" borderId="24" xfId="0" applyNumberFormat="1" applyFont="1" applyFill="1" applyBorder="1" applyAlignment="1">
      <alignment horizontal="left" vertical="top"/>
    </xf>
    <xf numFmtId="0" fontId="6" fillId="0" borderId="15" xfId="0" applyFont="1" applyBorder="1" applyAlignment="1">
      <alignment vertical="top" wrapText="1"/>
    </xf>
    <xf numFmtId="49" fontId="26" fillId="0" borderId="0" xfId="0" applyNumberFormat="1" applyFont="1" applyBorder="1" applyAlignment="1">
      <alignment vertical="top"/>
    </xf>
    <xf numFmtId="49" fontId="6" fillId="0" borderId="0" xfId="0" applyNumberFormat="1" applyFont="1" applyBorder="1" applyAlignment="1">
      <alignment vertical="top"/>
    </xf>
    <xf numFmtId="49" fontId="31" fillId="0" borderId="0" xfId="0" applyNumberFormat="1" applyFont="1" applyBorder="1" applyAlignment="1">
      <alignment horizontal="left" vertical="top"/>
    </xf>
    <xf numFmtId="49" fontId="31" fillId="0" borderId="0" xfId="0" applyNumberFormat="1" applyFont="1" applyAlignment="1">
      <alignment vertical="top"/>
    </xf>
    <xf numFmtId="49" fontId="31" fillId="0" borderId="0" xfId="0" applyNumberFormat="1" applyFont="1" applyAlignment="1">
      <alignment horizontal="left" vertical="top"/>
    </xf>
    <xf numFmtId="49" fontId="8" fillId="2" borderId="22" xfId="0" applyNumberFormat="1" applyFont="1" applyFill="1" applyBorder="1" applyAlignment="1">
      <alignment horizontal="left" vertical="top"/>
    </xf>
    <xf numFmtId="0" fontId="8" fillId="0" borderId="29" xfId="0" applyFont="1" applyBorder="1" applyAlignment="1">
      <alignment horizontal="left" vertical="top" wrapText="1" shrinkToFit="1" readingOrder="1"/>
    </xf>
    <xf numFmtId="0" fontId="8" fillId="0" borderId="28" xfId="0" applyFont="1" applyBorder="1" applyAlignment="1">
      <alignment horizontal="center" vertical="top" wrapText="1" shrinkToFit="1" readingOrder="1"/>
    </xf>
    <xf numFmtId="0" fontId="8" fillId="0" borderId="22" xfId="0" applyFont="1" applyBorder="1" applyAlignment="1">
      <alignment horizontal="left" vertical="top" wrapText="1"/>
    </xf>
    <xf numFmtId="0" fontId="8" fillId="0" borderId="22" xfId="0" applyFont="1" applyBorder="1" applyAlignment="1">
      <alignment horizontal="left" vertical="top" wrapText="1" shrinkToFit="1" readingOrder="1"/>
    </xf>
    <xf numFmtId="0" fontId="8" fillId="0" borderId="22" xfId="0" applyFont="1" applyBorder="1" applyAlignment="1">
      <alignment vertical="top" wrapText="1" readingOrder="1"/>
    </xf>
    <xf numFmtId="0" fontId="8" fillId="0" borderId="0" xfId="0" applyFont="1" applyBorder="1" applyAlignment="1">
      <alignment vertical="top" wrapText="1"/>
    </xf>
    <xf numFmtId="49" fontId="8" fillId="2" borderId="22" xfId="0" quotePrefix="1" applyNumberFormat="1" applyFont="1" applyFill="1" applyBorder="1" applyAlignment="1">
      <alignment vertical="top"/>
    </xf>
    <xf numFmtId="0" fontId="8" fillId="0" borderId="22" xfId="0" applyFont="1" applyBorder="1" applyAlignment="1">
      <alignment vertical="top" wrapText="1"/>
    </xf>
    <xf numFmtId="0" fontId="8" fillId="0" borderId="22" xfId="0" applyFont="1" applyBorder="1" applyAlignment="1">
      <alignment horizontal="center" vertical="top" wrapText="1"/>
    </xf>
    <xf numFmtId="49" fontId="8" fillId="0" borderId="0" xfId="0" applyNumberFormat="1" applyFont="1" applyAlignment="1">
      <alignment horizontal="left" vertical="top"/>
    </xf>
    <xf numFmtId="49" fontId="8" fillId="0" borderId="0" xfId="0" applyNumberFormat="1" applyFont="1" applyBorder="1" applyAlignment="1">
      <alignment horizontal="left" vertical="top"/>
    </xf>
    <xf numFmtId="49" fontId="8" fillId="0" borderId="0" xfId="0" applyNumberFormat="1" applyFont="1" applyAlignment="1">
      <alignment vertical="top"/>
    </xf>
    <xf numFmtId="0" fontId="6" fillId="0" borderId="0" xfId="0" applyFont="1" applyFill="1"/>
    <xf numFmtId="14" fontId="6" fillId="0" borderId="21" xfId="0" applyNumberFormat="1" applyFont="1" applyBorder="1" applyAlignment="1">
      <alignment vertical="top" wrapText="1"/>
    </xf>
    <xf numFmtId="0" fontId="6" fillId="0" borderId="0" xfId="0" applyFont="1" applyFill="1" applyBorder="1" applyAlignment="1">
      <alignment horizontal="center" vertical="top" wrapText="1"/>
    </xf>
    <xf numFmtId="49" fontId="6" fillId="0" borderId="0" xfId="0" applyNumberFormat="1" applyFont="1" applyFill="1" applyBorder="1" applyAlignment="1">
      <alignment vertical="top" wrapText="1"/>
    </xf>
    <xf numFmtId="49" fontId="6" fillId="2" borderId="0" xfId="0" applyNumberFormat="1" applyFont="1" applyFill="1" applyBorder="1" applyAlignment="1">
      <alignment vertical="top"/>
    </xf>
    <xf numFmtId="49" fontId="25" fillId="9" borderId="9" xfId="0" applyNumberFormat="1" applyFont="1" applyFill="1" applyBorder="1" applyAlignment="1">
      <alignment vertical="top"/>
    </xf>
    <xf numFmtId="0" fontId="25" fillId="9" borderId="12" xfId="0" applyFont="1" applyFill="1" applyBorder="1" applyAlignment="1">
      <alignment vertical="top" wrapText="1"/>
    </xf>
    <xf numFmtId="49" fontId="25" fillId="9" borderId="16" xfId="0" applyNumberFormat="1" applyFont="1" applyFill="1" applyBorder="1" applyAlignment="1">
      <alignment vertical="top"/>
    </xf>
    <xf numFmtId="0" fontId="25" fillId="9" borderId="11" xfId="0" applyFont="1" applyFill="1" applyBorder="1" applyAlignment="1">
      <alignment vertical="top" wrapText="1"/>
    </xf>
    <xf numFmtId="49" fontId="32" fillId="10" borderId="2" xfId="0" applyNumberFormat="1" applyFont="1" applyFill="1" applyBorder="1" applyAlignment="1">
      <alignment vertical="top" wrapText="1"/>
    </xf>
    <xf numFmtId="0" fontId="32" fillId="10" borderId="4" xfId="0" applyFont="1" applyFill="1" applyBorder="1" applyAlignment="1">
      <alignment vertical="top" wrapText="1"/>
    </xf>
    <xf numFmtId="49" fontId="32" fillId="10" borderId="3" xfId="0" applyNumberFormat="1" applyFont="1" applyFill="1" applyBorder="1" applyAlignment="1">
      <alignment vertical="top" wrapText="1"/>
    </xf>
    <xf numFmtId="0" fontId="32" fillId="10" borderId="3" xfId="0" applyFont="1" applyFill="1" applyBorder="1" applyAlignment="1">
      <alignment vertical="top" wrapText="1"/>
    </xf>
    <xf numFmtId="0" fontId="32" fillId="10" borderId="3" xfId="0" applyFont="1" applyFill="1" applyBorder="1" applyAlignment="1">
      <alignment horizontal="left" vertical="top" wrapText="1"/>
    </xf>
    <xf numFmtId="0" fontId="33" fillId="10" borderId="3" xfId="0" applyFont="1" applyFill="1" applyBorder="1" applyAlignment="1">
      <alignment vertical="top" wrapText="1"/>
    </xf>
    <xf numFmtId="49" fontId="25" fillId="9" borderId="30" xfId="0" applyNumberFormat="1" applyFont="1" applyFill="1" applyBorder="1" applyAlignment="1">
      <alignment vertical="top"/>
    </xf>
    <xf numFmtId="49" fontId="29" fillId="2" borderId="31" xfId="0" applyNumberFormat="1" applyFont="1" applyFill="1" applyBorder="1" applyAlignment="1">
      <alignment vertical="top" wrapText="1"/>
    </xf>
    <xf numFmtId="0" fontId="29" fillId="0" borderId="32" xfId="0" applyFont="1" applyBorder="1" applyAlignment="1">
      <alignment vertical="top" wrapText="1"/>
    </xf>
    <xf numFmtId="0" fontId="29" fillId="0" borderId="32" xfId="0" applyFont="1" applyBorder="1" applyAlignment="1">
      <alignment horizontal="center" vertical="top" wrapText="1"/>
    </xf>
    <xf numFmtId="0" fontId="29" fillId="0" borderId="33" xfId="0" applyFont="1" applyBorder="1" applyAlignment="1">
      <alignment horizontal="center" vertical="top" wrapText="1"/>
    </xf>
    <xf numFmtId="0" fontId="29" fillId="0" borderId="34" xfId="0" applyFont="1" applyBorder="1" applyAlignment="1">
      <alignment vertical="top" wrapText="1"/>
    </xf>
    <xf numFmtId="0" fontId="29" fillId="0" borderId="34" xfId="0" applyFont="1" applyBorder="1" applyAlignment="1">
      <alignment horizontal="center" vertical="top" wrapText="1"/>
    </xf>
    <xf numFmtId="0" fontId="27" fillId="9" borderId="12" xfId="0" applyFont="1" applyFill="1" applyBorder="1" applyAlignment="1">
      <alignment vertical="top" wrapText="1"/>
    </xf>
    <xf numFmtId="0" fontId="27" fillId="9" borderId="12" xfId="0" applyFont="1" applyFill="1" applyBorder="1" applyAlignment="1">
      <alignment horizontal="center" vertical="top" wrapText="1"/>
    </xf>
    <xf numFmtId="49" fontId="32" fillId="10" borderId="35" xfId="0" applyNumberFormat="1" applyFont="1" applyFill="1" applyBorder="1" applyAlignment="1">
      <alignment vertical="top" wrapText="1"/>
    </xf>
    <xf numFmtId="0" fontId="33" fillId="10" borderId="36" xfId="0" applyFont="1" applyFill="1" applyBorder="1" applyAlignment="1">
      <alignment vertical="top" wrapText="1"/>
    </xf>
    <xf numFmtId="49" fontId="29" fillId="2" borderId="37" xfId="0" applyNumberFormat="1" applyFont="1" applyFill="1" applyBorder="1" applyAlignment="1">
      <alignment vertical="top" wrapText="1"/>
    </xf>
    <xf numFmtId="0" fontId="30" fillId="0" borderId="38" xfId="0" applyFont="1" applyBorder="1" applyAlignment="1">
      <alignment vertical="top" wrapText="1"/>
    </xf>
    <xf numFmtId="49" fontId="29" fillId="2" borderId="39" xfId="0" applyNumberFormat="1" applyFont="1" applyFill="1" applyBorder="1" applyAlignment="1">
      <alignment vertical="top" wrapText="1"/>
    </xf>
    <xf numFmtId="0" fontId="30" fillId="0" borderId="40" xfId="0" applyFont="1" applyBorder="1" applyAlignment="1">
      <alignment vertical="top" wrapText="1"/>
    </xf>
    <xf numFmtId="0" fontId="25" fillId="9" borderId="12" xfId="0" applyFont="1" applyFill="1" applyBorder="1" applyAlignment="1">
      <alignment horizontal="center" vertical="top" wrapText="1"/>
    </xf>
    <xf numFmtId="0" fontId="25" fillId="9" borderId="10" xfId="0" applyFont="1" applyFill="1" applyBorder="1" applyAlignment="1">
      <alignment horizontal="center" vertical="top" wrapText="1"/>
    </xf>
    <xf numFmtId="49" fontId="6" fillId="2" borderId="41" xfId="0" applyNumberFormat="1" applyFont="1" applyFill="1" applyBorder="1" applyAlignment="1">
      <alignment horizontal="left" vertical="top" wrapText="1"/>
    </xf>
    <xf numFmtId="49" fontId="26" fillId="2" borderId="42" xfId="0" applyNumberFormat="1" applyFont="1" applyFill="1" applyBorder="1" applyAlignment="1">
      <alignment vertical="top" wrapText="1"/>
    </xf>
    <xf numFmtId="49" fontId="26" fillId="2" borderId="0" xfId="0" applyNumberFormat="1" applyFont="1" applyFill="1" applyBorder="1" applyAlignment="1">
      <alignment vertical="top" wrapText="1"/>
    </xf>
    <xf numFmtId="49" fontId="29" fillId="2" borderId="44" xfId="0" applyNumberFormat="1" applyFont="1" applyFill="1" applyBorder="1" applyAlignment="1">
      <alignment vertical="top" wrapText="1"/>
    </xf>
    <xf numFmtId="0" fontId="35" fillId="9" borderId="10" xfId="0" applyFont="1" applyFill="1" applyBorder="1" applyAlignment="1">
      <alignment horizontal="center" vertical="top" wrapText="1"/>
    </xf>
    <xf numFmtId="49" fontId="6" fillId="2" borderId="45" xfId="0" applyNumberFormat="1" applyFont="1" applyFill="1" applyBorder="1" applyAlignment="1">
      <alignment vertical="top"/>
    </xf>
    <xf numFmtId="0" fontId="8" fillId="0" borderId="38" xfId="0" applyFont="1" applyBorder="1" applyAlignment="1">
      <alignment vertical="top" wrapText="1"/>
    </xf>
    <xf numFmtId="49" fontId="6" fillId="2" borderId="45" xfId="0" applyNumberFormat="1" applyFont="1" applyFill="1" applyBorder="1" applyAlignment="1">
      <alignment vertical="top" wrapText="1"/>
    </xf>
    <xf numFmtId="0" fontId="6" fillId="0" borderId="24" xfId="0" applyFont="1" applyBorder="1" applyAlignment="1">
      <alignment horizontal="center" vertical="top" wrapText="1"/>
    </xf>
    <xf numFmtId="0" fontId="32" fillId="10" borderId="3" xfId="0" applyFont="1" applyFill="1" applyBorder="1" applyAlignment="1">
      <alignment horizontal="center" vertical="top" wrapText="1"/>
    </xf>
    <xf numFmtId="49" fontId="25" fillId="9" borderId="16" xfId="0" applyNumberFormat="1" applyFont="1" applyFill="1" applyBorder="1" applyAlignment="1">
      <alignment horizontal="left" vertical="top"/>
    </xf>
    <xf numFmtId="49" fontId="32" fillId="10" borderId="0" xfId="0" applyNumberFormat="1" applyFont="1" applyFill="1" applyBorder="1" applyAlignment="1">
      <alignment vertical="top" wrapText="1"/>
    </xf>
    <xf numFmtId="49" fontId="32" fillId="10" borderId="2" xfId="0" applyNumberFormat="1" applyFont="1" applyFill="1" applyBorder="1" applyAlignment="1">
      <alignment horizontal="left" vertical="top" wrapText="1"/>
    </xf>
    <xf numFmtId="0" fontId="33" fillId="10" borderId="3" xfId="0" applyFont="1" applyFill="1" applyBorder="1" applyAlignment="1">
      <alignment horizontal="left" vertical="top" wrapText="1"/>
    </xf>
    <xf numFmtId="0" fontId="32" fillId="10" borderId="25" xfId="0" applyFont="1" applyFill="1" applyBorder="1" applyAlignment="1">
      <alignment vertical="top" wrapText="1"/>
    </xf>
    <xf numFmtId="0" fontId="32" fillId="10" borderId="26" xfId="0" applyFont="1" applyFill="1" applyBorder="1" applyAlignment="1">
      <alignment vertical="top" wrapText="1"/>
    </xf>
    <xf numFmtId="0" fontId="32" fillId="10" borderId="27" xfId="0" applyFont="1" applyFill="1" applyBorder="1" applyAlignment="1">
      <alignment vertical="top" wrapText="1"/>
    </xf>
    <xf numFmtId="0" fontId="32" fillId="10" borderId="27" xfId="0" applyFont="1" applyFill="1" applyBorder="1" applyAlignment="1">
      <alignment horizontal="left" vertical="top" wrapText="1"/>
    </xf>
    <xf numFmtId="0" fontId="32" fillId="10" borderId="0" xfId="0" applyFont="1" applyFill="1" applyBorder="1" applyAlignment="1">
      <alignment vertical="top" wrapText="1"/>
    </xf>
    <xf numFmtId="49" fontId="6" fillId="2" borderId="51" xfId="0" applyNumberFormat="1" applyFont="1" applyFill="1" applyBorder="1" applyAlignment="1">
      <alignment vertical="top"/>
    </xf>
    <xf numFmtId="49" fontId="8" fillId="0" borderId="52" xfId="0" applyNumberFormat="1" applyFont="1" applyFill="1" applyBorder="1" applyAlignment="1">
      <alignment vertical="top" wrapText="1"/>
    </xf>
    <xf numFmtId="0" fontId="6" fillId="0" borderId="22" xfId="0" applyFont="1" applyBorder="1" applyAlignment="1">
      <alignment horizontal="left" vertical="top" wrapText="1"/>
    </xf>
    <xf numFmtId="0" fontId="25" fillId="9" borderId="12" xfId="0" applyFont="1" applyFill="1" applyBorder="1" applyAlignment="1">
      <alignment vertical="top"/>
    </xf>
    <xf numFmtId="0" fontId="25" fillId="9" borderId="10" xfId="0" applyFont="1" applyFill="1" applyBorder="1" applyAlignment="1">
      <alignment vertical="top" wrapText="1"/>
    </xf>
    <xf numFmtId="49" fontId="32" fillId="10" borderId="0" xfId="0" applyNumberFormat="1" applyFont="1" applyFill="1" applyBorder="1" applyAlignment="1">
      <alignment vertical="top"/>
    </xf>
    <xf numFmtId="49" fontId="32" fillId="10" borderId="3" xfId="0" applyNumberFormat="1" applyFont="1" applyFill="1" applyBorder="1" applyAlignment="1">
      <alignment vertical="top"/>
    </xf>
    <xf numFmtId="0" fontId="32" fillId="10" borderId="0" xfId="0" applyFont="1" applyFill="1" applyBorder="1" applyAlignment="1">
      <alignment horizontal="left" vertical="top"/>
    </xf>
    <xf numFmtId="0" fontId="32" fillId="10" borderId="3" xfId="0" applyFont="1" applyFill="1" applyBorder="1" applyAlignment="1">
      <alignment vertical="top"/>
    </xf>
    <xf numFmtId="0" fontId="32" fillId="10" borderId="25" xfId="0" applyFont="1" applyFill="1" applyBorder="1" applyAlignment="1">
      <alignment vertical="top"/>
    </xf>
    <xf numFmtId="49" fontId="32" fillId="10" borderId="53" xfId="0" applyNumberFormat="1" applyFont="1" applyFill="1" applyBorder="1" applyAlignment="1">
      <alignment vertical="top"/>
    </xf>
    <xf numFmtId="0" fontId="33" fillId="10" borderId="36" xfId="0" applyFont="1" applyFill="1" applyBorder="1" applyAlignment="1">
      <alignment horizontal="left" vertical="top" wrapText="1"/>
    </xf>
    <xf numFmtId="49" fontId="8" fillId="2" borderId="45" xfId="0" applyNumberFormat="1" applyFont="1" applyFill="1" applyBorder="1" applyAlignment="1">
      <alignment horizontal="left" vertical="top"/>
    </xf>
    <xf numFmtId="0" fontId="8" fillId="0" borderId="46" xfId="0" applyFont="1" applyBorder="1" applyAlignment="1">
      <alignment horizontal="center" vertical="top" wrapText="1"/>
    </xf>
    <xf numFmtId="49" fontId="8" fillId="2" borderId="33" xfId="0" applyNumberFormat="1" applyFont="1" applyFill="1" applyBorder="1" applyAlignment="1">
      <alignment horizontal="left" vertical="top"/>
    </xf>
    <xf numFmtId="0" fontId="8" fillId="0" borderId="33" xfId="0" applyFont="1" applyBorder="1" applyAlignment="1">
      <alignment vertical="top" wrapText="1" readingOrder="1"/>
    </xf>
    <xf numFmtId="0" fontId="8" fillId="0" borderId="33" xfId="0" applyFont="1" applyBorder="1" applyAlignment="1">
      <alignment vertical="top" wrapText="1"/>
    </xf>
    <xf numFmtId="49" fontId="8" fillId="2" borderId="33" xfId="0" quotePrefix="1" applyNumberFormat="1" applyFont="1" applyFill="1" applyBorder="1" applyAlignment="1">
      <alignment vertical="top"/>
    </xf>
    <xf numFmtId="0" fontId="8" fillId="0" borderId="33" xfId="0" applyFont="1" applyBorder="1" applyAlignment="1">
      <alignment horizontal="center" vertical="top" wrapText="1"/>
    </xf>
    <xf numFmtId="0" fontId="8" fillId="0" borderId="57" xfId="0" applyFont="1" applyBorder="1" applyAlignment="1">
      <alignment horizontal="center" vertical="top" wrapText="1"/>
    </xf>
    <xf numFmtId="49" fontId="35" fillId="9" borderId="9" xfId="0" applyNumberFormat="1" applyFont="1" applyFill="1" applyBorder="1" applyAlignment="1">
      <alignment horizontal="left" vertical="top"/>
    </xf>
    <xf numFmtId="0" fontId="34" fillId="9" borderId="12" xfId="0" applyFont="1" applyFill="1" applyBorder="1" applyAlignment="1">
      <alignment vertical="top" wrapText="1"/>
    </xf>
    <xf numFmtId="49" fontId="35" fillId="9" borderId="12" xfId="0" applyNumberFormat="1" applyFont="1" applyFill="1" applyBorder="1" applyAlignment="1">
      <alignment horizontal="left" vertical="top"/>
    </xf>
    <xf numFmtId="0" fontId="34" fillId="9" borderId="11" xfId="0" applyFont="1" applyFill="1" applyBorder="1" applyAlignment="1">
      <alignment vertical="top" wrapText="1"/>
    </xf>
    <xf numFmtId="49" fontId="35" fillId="9" borderId="16" xfId="0" applyNumberFormat="1" applyFont="1" applyFill="1" applyBorder="1" applyAlignment="1">
      <alignment vertical="top"/>
    </xf>
    <xf numFmtId="49" fontId="35" fillId="9" borderId="16" xfId="0" applyNumberFormat="1" applyFont="1" applyFill="1" applyBorder="1" applyAlignment="1">
      <alignment horizontal="center" vertical="top"/>
    </xf>
    <xf numFmtId="49" fontId="35" fillId="9" borderId="54" xfId="0" applyNumberFormat="1" applyFont="1" applyFill="1" applyBorder="1" applyAlignment="1">
      <alignment vertical="top"/>
    </xf>
    <xf numFmtId="49" fontId="33" fillId="10" borderId="35" xfId="0" applyNumberFormat="1" applyFont="1" applyFill="1" applyBorder="1" applyAlignment="1">
      <alignment horizontal="left" vertical="top"/>
    </xf>
    <xf numFmtId="0" fontId="33" fillId="10" borderId="4" xfId="0" applyFont="1" applyFill="1" applyBorder="1" applyAlignment="1">
      <alignment vertical="top" wrapText="1"/>
    </xf>
    <xf numFmtId="49" fontId="33" fillId="10" borderId="3" xfId="0" applyNumberFormat="1" applyFont="1" applyFill="1" applyBorder="1" applyAlignment="1">
      <alignment horizontal="left" vertical="top"/>
    </xf>
    <xf numFmtId="0" fontId="33" fillId="10" borderId="3" xfId="0" applyFont="1" applyFill="1" applyBorder="1" applyAlignment="1">
      <alignment horizontal="center" vertical="top" wrapText="1"/>
    </xf>
    <xf numFmtId="49" fontId="6" fillId="0" borderId="0" xfId="0" applyNumberFormat="1" applyFont="1" applyFill="1" applyBorder="1" applyAlignment="1">
      <alignment vertical="top"/>
    </xf>
    <xf numFmtId="0" fontId="27" fillId="0" borderId="21" xfId="0" applyFont="1" applyBorder="1" applyAlignment="1">
      <alignment horizontal="center" vertical="top" wrapText="1"/>
    </xf>
    <xf numFmtId="49" fontId="25" fillId="2" borderId="22" xfId="0" applyNumberFormat="1" applyFont="1" applyFill="1" applyBorder="1" applyAlignment="1">
      <alignment vertical="top"/>
    </xf>
    <xf numFmtId="14" fontId="25" fillId="0" borderId="21" xfId="0" applyNumberFormat="1" applyFont="1" applyBorder="1" applyAlignment="1">
      <alignment vertical="top" wrapText="1"/>
    </xf>
    <xf numFmtId="14" fontId="25" fillId="0" borderId="21" xfId="0" applyNumberFormat="1" applyFont="1" applyBorder="1" applyAlignment="1">
      <alignment horizontal="center" vertical="top" wrapText="1"/>
    </xf>
    <xf numFmtId="14" fontId="25" fillId="0" borderId="21" xfId="0" applyNumberFormat="1" applyFont="1" applyBorder="1" applyAlignment="1">
      <alignment horizontal="left" vertical="top" wrapText="1"/>
    </xf>
    <xf numFmtId="14" fontId="6" fillId="0" borderId="21" xfId="0" applyNumberFormat="1" applyFont="1" applyBorder="1" applyAlignment="1">
      <alignment horizontal="center" vertical="top" wrapText="1"/>
    </xf>
    <xf numFmtId="0" fontId="6" fillId="0" borderId="58" xfId="0" applyFont="1" applyBorder="1" applyAlignment="1">
      <alignment horizontal="center" vertical="top" wrapText="1"/>
    </xf>
    <xf numFmtId="14" fontId="6" fillId="0" borderId="1" xfId="0" applyNumberFormat="1" applyFont="1" applyBorder="1" applyAlignment="1">
      <alignment vertical="top" wrapText="1"/>
    </xf>
    <xf numFmtId="0" fontId="6" fillId="0" borderId="58" xfId="0" applyFont="1" applyBorder="1" applyAlignment="1">
      <alignment vertical="top" wrapText="1"/>
    </xf>
    <xf numFmtId="14" fontId="6" fillId="0" borderId="59" xfId="0" applyNumberFormat="1" applyFont="1" applyBorder="1" applyAlignment="1">
      <alignment vertical="top" wrapText="1"/>
    </xf>
    <xf numFmtId="14" fontId="6" fillId="0" borderId="1" xfId="0" applyNumberFormat="1" applyFont="1" applyBorder="1" applyAlignment="1">
      <alignment horizontal="center" vertical="top" wrapText="1"/>
    </xf>
    <xf numFmtId="0" fontId="6" fillId="0" borderId="0" xfId="0" applyFont="1" applyFill="1" applyAlignment="1">
      <alignment horizontal="left" vertical="top" wrapText="1"/>
    </xf>
    <xf numFmtId="0" fontId="6" fillId="0" borderId="0" xfId="0" applyFont="1" applyFill="1" applyBorder="1" applyAlignment="1">
      <alignment horizontal="left" vertical="top" wrapText="1"/>
    </xf>
    <xf numFmtId="49" fontId="26" fillId="0" borderId="0" xfId="0" applyNumberFormat="1" applyFont="1" applyFill="1" applyBorder="1" applyAlignment="1">
      <alignment vertical="top"/>
    </xf>
    <xf numFmtId="49" fontId="6" fillId="0" borderId="0" xfId="0" applyNumberFormat="1" applyFont="1" applyFill="1" applyBorder="1"/>
    <xf numFmtId="14" fontId="6" fillId="0" borderId="0" xfId="0" applyNumberFormat="1" applyFont="1" applyFill="1" applyBorder="1" applyAlignment="1">
      <alignment vertical="top"/>
    </xf>
    <xf numFmtId="0" fontId="6" fillId="0" borderId="0" xfId="0" applyFont="1" applyFill="1" applyBorder="1" applyAlignment="1">
      <alignment horizontal="center" vertical="top"/>
    </xf>
    <xf numFmtId="14" fontId="6" fillId="0" borderId="0" xfId="0" applyNumberFormat="1" applyFont="1" applyFill="1" applyBorder="1" applyAlignment="1">
      <alignment vertical="top" wrapText="1"/>
    </xf>
    <xf numFmtId="0" fontId="6" fillId="0" borderId="0" xfId="0" applyFont="1" applyFill="1" applyBorder="1"/>
    <xf numFmtId="0" fontId="26" fillId="0" borderId="0" xfId="0" applyFont="1" applyFill="1" applyBorder="1" applyAlignment="1">
      <alignment vertical="top"/>
    </xf>
    <xf numFmtId="0" fontId="6" fillId="0" borderId="0" xfId="0" applyNumberFormat="1" applyFont="1" applyFill="1" applyBorder="1" applyAlignment="1">
      <alignment vertical="top" wrapText="1"/>
    </xf>
    <xf numFmtId="49" fontId="6" fillId="0" borderId="0" xfId="0" applyNumberFormat="1" applyFont="1" applyFill="1" applyBorder="1" applyAlignment="1">
      <alignment horizontal="center"/>
    </xf>
    <xf numFmtId="0" fontId="26" fillId="0" borderId="0" xfId="0" applyFont="1" applyFill="1" applyBorder="1" applyAlignment="1">
      <alignment horizontal="center" vertical="top" wrapText="1"/>
    </xf>
    <xf numFmtId="0" fontId="24" fillId="0" borderId="0" xfId="0" applyFont="1" applyFill="1" applyBorder="1"/>
    <xf numFmtId="0" fontId="6" fillId="0" borderId="0" xfId="0" applyFont="1" applyFill="1" applyBorder="1" applyAlignment="1">
      <alignment horizontal="center"/>
    </xf>
    <xf numFmtId="0" fontId="26" fillId="0" borderId="0" xfId="0" applyFont="1" applyFill="1" applyBorder="1" applyAlignment="1">
      <alignment horizontal="center" vertical="top"/>
    </xf>
    <xf numFmtId="0" fontId="6" fillId="0" borderId="0" xfId="0" applyFont="1" applyFill="1" applyBorder="1" applyAlignment="1">
      <alignment vertical="top"/>
    </xf>
    <xf numFmtId="0" fontId="6" fillId="0" borderId="0" xfId="0" applyFont="1" applyFill="1" applyBorder="1" applyAlignment="1">
      <alignment horizontal="left" vertical="top"/>
    </xf>
    <xf numFmtId="49" fontId="6" fillId="0" borderId="0" xfId="0" applyNumberFormat="1" applyFont="1" applyFill="1" applyBorder="1" applyAlignment="1">
      <alignment horizontal="left" vertical="top" wrapText="1"/>
    </xf>
    <xf numFmtId="0" fontId="26" fillId="0" borderId="0" xfId="0" applyFont="1" applyFill="1" applyAlignment="1">
      <alignment horizontal="left" vertical="top" wrapText="1"/>
    </xf>
    <xf numFmtId="0" fontId="25" fillId="5" borderId="9" xfId="0" applyFont="1" applyFill="1" applyBorder="1"/>
    <xf numFmtId="0" fontId="25" fillId="5" borderId="12" xfId="0" applyFont="1" applyFill="1" applyBorder="1" applyAlignment="1">
      <alignment horizontal="center"/>
    </xf>
    <xf numFmtId="0" fontId="25" fillId="6" borderId="12" xfId="0" applyFont="1" applyFill="1" applyBorder="1" applyAlignment="1">
      <alignment vertical="top"/>
    </xf>
    <xf numFmtId="49" fontId="25" fillId="6" borderId="12" xfId="0" applyNumberFormat="1" applyFont="1" applyFill="1" applyBorder="1"/>
    <xf numFmtId="49" fontId="25" fillId="7" borderId="12" xfId="0" applyNumberFormat="1" applyFont="1" applyFill="1" applyBorder="1"/>
    <xf numFmtId="49" fontId="25" fillId="7" borderId="12" xfId="0" applyNumberFormat="1" applyFont="1" applyFill="1" applyBorder="1" applyAlignment="1">
      <alignment horizontal="center"/>
    </xf>
    <xf numFmtId="0" fontId="25" fillId="7" borderId="12" xfId="0" applyFont="1" applyFill="1" applyBorder="1"/>
    <xf numFmtId="0" fontId="27" fillId="7" borderId="12" xfId="0" applyFont="1" applyFill="1" applyBorder="1"/>
    <xf numFmtId="0" fontId="27" fillId="5" borderId="12" xfId="0" applyFont="1" applyFill="1" applyBorder="1" applyAlignment="1">
      <alignment horizontal="center"/>
    </xf>
    <xf numFmtId="49" fontId="27" fillId="5" borderId="60" xfId="0" applyNumberFormat="1" applyFont="1" applyFill="1" applyBorder="1"/>
    <xf numFmtId="14" fontId="27" fillId="0" borderId="61" xfId="0" applyNumberFormat="1" applyFont="1" applyBorder="1" applyAlignment="1">
      <alignment vertical="top" wrapText="1"/>
    </xf>
    <xf numFmtId="14" fontId="25" fillId="0" borderId="38" xfId="0" applyNumberFormat="1" applyFont="1" applyBorder="1" applyAlignment="1">
      <alignment horizontal="left" vertical="top" wrapText="1"/>
    </xf>
    <xf numFmtId="14" fontId="6" fillId="0" borderId="61" xfId="0" applyNumberFormat="1" applyFont="1" applyBorder="1" applyAlignment="1">
      <alignment vertical="top" wrapText="1"/>
    </xf>
    <xf numFmtId="14" fontId="6" fillId="0" borderId="38" xfId="0" applyNumberFormat="1" applyFont="1" applyBorder="1" applyAlignment="1">
      <alignment horizontal="left" vertical="top" wrapText="1"/>
    </xf>
    <xf numFmtId="49" fontId="6" fillId="2" borderId="63" xfId="0" applyNumberFormat="1" applyFont="1" applyFill="1" applyBorder="1" applyAlignment="1">
      <alignment vertical="top" wrapText="1"/>
    </xf>
    <xf numFmtId="0" fontId="6" fillId="0" borderId="62" xfId="0" applyFont="1" applyBorder="1" applyAlignment="1">
      <alignment horizontal="center" vertical="top" wrapText="1"/>
    </xf>
    <xf numFmtId="49" fontId="6" fillId="2" borderId="62" xfId="0" applyNumberFormat="1" applyFont="1" applyFill="1" applyBorder="1" applyAlignment="1">
      <alignment vertical="top" wrapText="1"/>
    </xf>
    <xf numFmtId="0" fontId="6" fillId="0" borderId="64" xfId="0" applyFont="1" applyBorder="1" applyAlignment="1">
      <alignment vertical="top" wrapText="1"/>
    </xf>
    <xf numFmtId="0" fontId="6" fillId="0" borderId="65" xfId="0" applyFont="1" applyBorder="1" applyAlignment="1">
      <alignment horizontal="center" vertical="top" wrapText="1"/>
    </xf>
    <xf numFmtId="0" fontId="6" fillId="0" borderId="66" xfId="0" applyFont="1" applyBorder="1" applyAlignment="1">
      <alignment horizontal="center" vertical="top" wrapText="1"/>
    </xf>
    <xf numFmtId="49" fontId="36" fillId="2" borderId="67" xfId="0" applyNumberFormat="1" applyFont="1" applyFill="1" applyBorder="1" applyAlignment="1">
      <alignment vertical="top" wrapText="1"/>
    </xf>
    <xf numFmtId="49" fontId="36" fillId="0" borderId="21" xfId="0" applyNumberFormat="1" applyFont="1" applyBorder="1" applyAlignment="1">
      <alignment vertical="top" wrapText="1"/>
    </xf>
    <xf numFmtId="0" fontId="37" fillId="0" borderId="0" xfId="0" applyFont="1" applyAlignment="1">
      <alignment horizontal="center" vertical="top" wrapText="1"/>
    </xf>
    <xf numFmtId="0" fontId="36" fillId="2" borderId="62" xfId="0" applyNumberFormat="1" applyFont="1" applyFill="1" applyBorder="1" applyAlignment="1">
      <alignment vertical="top" wrapText="1"/>
    </xf>
    <xf numFmtId="0" fontId="36" fillId="0" borderId="0" xfId="0" applyFont="1" applyAlignment="1">
      <alignment vertical="top" wrapText="1"/>
    </xf>
    <xf numFmtId="49" fontId="36" fillId="2" borderId="68" xfId="0" applyNumberFormat="1" applyFont="1" applyFill="1" applyBorder="1" applyAlignment="1">
      <alignment horizontal="left" vertical="top" wrapText="1"/>
    </xf>
    <xf numFmtId="0" fontId="36" fillId="0" borderId="0" xfId="0" applyFont="1" applyAlignment="1">
      <alignment horizontal="center" vertical="top" wrapText="1"/>
    </xf>
    <xf numFmtId="0" fontId="37" fillId="0" borderId="21" xfId="0" applyFont="1" applyBorder="1" applyAlignment="1">
      <alignment horizontal="center" vertical="top" wrapText="1"/>
    </xf>
    <xf numFmtId="49" fontId="36" fillId="0" borderId="7" xfId="0" applyNumberFormat="1" applyFont="1" applyFill="1" applyBorder="1" applyAlignment="1">
      <alignment vertical="top" wrapText="1"/>
    </xf>
    <xf numFmtId="0" fontId="38" fillId="0" borderId="5" xfId="0" applyFont="1" applyBorder="1" applyAlignment="1">
      <alignment horizontal="center" vertical="top" wrapText="1"/>
    </xf>
    <xf numFmtId="0" fontId="37" fillId="0" borderId="62" xfId="0" applyFont="1" applyBorder="1" applyAlignment="1">
      <alignment horizontal="center" vertical="top" wrapText="1"/>
    </xf>
    <xf numFmtId="0" fontId="40" fillId="0" borderId="1" xfId="0" applyFont="1" applyBorder="1" applyAlignment="1">
      <alignment horizontal="center" vertical="top" wrapText="1"/>
    </xf>
    <xf numFmtId="0" fontId="39" fillId="0" borderId="69" xfId="0" applyFont="1" applyFill="1" applyBorder="1" applyAlignment="1">
      <alignment vertical="top" wrapText="1"/>
    </xf>
    <xf numFmtId="0" fontId="36" fillId="0" borderId="18" xfId="0" applyFont="1" applyBorder="1" applyAlignment="1">
      <alignment vertical="top" wrapText="1"/>
    </xf>
    <xf numFmtId="49" fontId="6" fillId="2" borderId="62" xfId="0" applyNumberFormat="1" applyFont="1" applyFill="1" applyBorder="1" applyAlignment="1">
      <alignment vertical="top"/>
    </xf>
    <xf numFmtId="14" fontId="9" fillId="0" borderId="21" xfId="0" applyNumberFormat="1" applyFont="1" applyBorder="1" applyAlignment="1">
      <alignment vertical="top" wrapText="1"/>
    </xf>
    <xf numFmtId="0" fontId="43" fillId="0" borderId="1" xfId="0" applyNumberFormat="1" applyFont="1" applyBorder="1" applyAlignment="1">
      <alignment horizontal="center" vertical="top" wrapText="1"/>
    </xf>
    <xf numFmtId="0" fontId="43" fillId="0" borderId="1" xfId="0" applyNumberFormat="1" applyFont="1" applyBorder="1" applyAlignment="1">
      <alignment vertical="top" wrapText="1"/>
    </xf>
    <xf numFmtId="14" fontId="6" fillId="0" borderId="38" xfId="0" applyNumberFormat="1" applyFont="1" applyBorder="1" applyAlignment="1">
      <alignment horizontal="center" vertical="top" wrapText="1"/>
    </xf>
    <xf numFmtId="49" fontId="6" fillId="2" borderId="68" xfId="0" applyNumberFormat="1" applyFont="1" applyFill="1" applyBorder="1" applyAlignment="1">
      <alignment vertical="top" wrapText="1"/>
    </xf>
    <xf numFmtId="0" fontId="6" fillId="0" borderId="21" xfId="0" applyFont="1" applyBorder="1" applyAlignment="1">
      <alignment vertical="top" wrapText="1"/>
    </xf>
    <xf numFmtId="0" fontId="45" fillId="4" borderId="0" xfId="0" applyFont="1" applyFill="1" applyAlignment="1">
      <alignment vertical="top" wrapText="1"/>
    </xf>
    <xf numFmtId="49" fontId="26" fillId="2" borderId="42" xfId="0" applyNumberFormat="1" applyFont="1" applyFill="1" applyBorder="1" applyAlignment="1">
      <alignment horizontal="left" vertical="top" wrapText="1"/>
    </xf>
    <xf numFmtId="49" fontId="26" fillId="2" borderId="0" xfId="0" applyNumberFormat="1" applyFont="1" applyFill="1" applyBorder="1" applyAlignment="1">
      <alignment horizontal="left" vertical="top" wrapText="1"/>
    </xf>
    <xf numFmtId="49" fontId="26" fillId="2" borderId="43" xfId="0" applyNumberFormat="1" applyFont="1" applyFill="1" applyBorder="1" applyAlignment="1">
      <alignment horizontal="left" vertical="top" wrapText="1"/>
    </xf>
    <xf numFmtId="49" fontId="26" fillId="2" borderId="48" xfId="0" applyNumberFormat="1" applyFont="1" applyFill="1" applyBorder="1" applyAlignment="1">
      <alignment horizontal="left" vertical="top" wrapText="1"/>
    </xf>
    <xf numFmtId="49" fontId="26" fillId="2" borderId="49" xfId="0" applyNumberFormat="1" applyFont="1" applyFill="1" applyBorder="1" applyAlignment="1">
      <alignment horizontal="left" vertical="top" wrapText="1"/>
    </xf>
    <xf numFmtId="49" fontId="26" fillId="2" borderId="50" xfId="0" applyNumberFormat="1" applyFont="1" applyFill="1" applyBorder="1" applyAlignment="1">
      <alignment horizontal="left" vertical="top" wrapText="1"/>
    </xf>
    <xf numFmtId="49" fontId="26" fillId="2" borderId="2" xfId="0" applyNumberFormat="1" applyFont="1" applyFill="1" applyBorder="1" applyAlignment="1">
      <alignment horizontal="left" vertical="top" wrapText="1"/>
    </xf>
    <xf numFmtId="0" fontId="8" fillId="0" borderId="22" xfId="0" applyFont="1" applyBorder="1" applyAlignment="1">
      <alignment horizontal="left" vertical="top" wrapText="1" shrinkToFit="1" readingOrder="1"/>
    </xf>
    <xf numFmtId="0" fontId="8" fillId="0" borderId="33" xfId="0" applyFont="1" applyBorder="1" applyAlignment="1">
      <alignment horizontal="left" vertical="top" wrapText="1" shrinkToFit="1" readingOrder="1"/>
    </xf>
    <xf numFmtId="49" fontId="8" fillId="2" borderId="45" xfId="0" applyNumberFormat="1" applyFont="1" applyFill="1" applyBorder="1" applyAlignment="1">
      <alignment horizontal="left" vertical="top"/>
    </xf>
    <xf numFmtId="49" fontId="8" fillId="2" borderId="47" xfId="0" applyNumberFormat="1" applyFont="1" applyFill="1" applyBorder="1" applyAlignment="1">
      <alignment horizontal="left" vertical="top"/>
    </xf>
    <xf numFmtId="0" fontId="8" fillId="0" borderId="17" xfId="0" applyFont="1" applyBorder="1" applyAlignment="1">
      <alignment horizontal="left" vertical="top" wrapText="1"/>
    </xf>
    <xf numFmtId="0" fontId="8" fillId="0" borderId="55" xfId="0" applyFont="1" applyBorder="1" applyAlignment="1">
      <alignment horizontal="left" vertical="top" wrapText="1"/>
    </xf>
    <xf numFmtId="0" fontId="8" fillId="0" borderId="29" xfId="0" applyFont="1" applyBorder="1" applyAlignment="1">
      <alignment horizontal="center" vertical="top" wrapText="1" shrinkToFit="1" readingOrder="1"/>
    </xf>
    <xf numFmtId="0" fontId="8" fillId="0" borderId="56" xfId="0" applyFont="1" applyBorder="1" applyAlignment="1">
      <alignment horizontal="center" vertical="top" wrapText="1" shrinkToFit="1" readingOrder="1"/>
    </xf>
    <xf numFmtId="0" fontId="8" fillId="0" borderId="22" xfId="0" applyFont="1" applyBorder="1" applyAlignment="1">
      <alignment horizontal="left" vertical="top" wrapText="1"/>
    </xf>
    <xf numFmtId="0" fontId="8" fillId="0" borderId="33" xfId="0" applyFont="1" applyBorder="1" applyAlignment="1">
      <alignment horizontal="left" vertical="top" wrapText="1"/>
    </xf>
    <xf numFmtId="49" fontId="26" fillId="2" borderId="53" xfId="0" applyNumberFormat="1" applyFont="1" applyFill="1" applyBorder="1" applyAlignment="1">
      <alignment horizontal="left" vertical="top"/>
    </xf>
    <xf numFmtId="49" fontId="26" fillId="2" borderId="0" xfId="0" applyNumberFormat="1" applyFont="1" applyFill="1" applyBorder="1" applyAlignment="1">
      <alignment horizontal="left" vertical="top"/>
    </xf>
    <xf numFmtId="49" fontId="26" fillId="2" borderId="43" xfId="0" applyNumberFormat="1" applyFont="1" applyFill="1" applyBorder="1" applyAlignment="1">
      <alignment horizontal="left" vertical="top"/>
    </xf>
  </cellXfs>
  <cellStyles count="4">
    <cellStyle name="Normal 2" xfId="3"/>
    <cellStyle name="Standaard" xfId="0" builtinId="0"/>
    <cellStyle name="Standaard 2" xfId="1"/>
    <cellStyle name="Standaard 3"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3300"/>
      <rgbColor rgb="00AFFFAF"/>
      <rgbColor rgb="000000FF"/>
      <rgbColor rgb="00FFFFC3"/>
      <rgbColor rgb="00FFAFFF"/>
      <rgbColor rgb="0091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DADFE6"/>
      <rgbColor rgb="00CCFFFF"/>
      <rgbColor rgb="00CCFFCC"/>
      <rgbColor rgb="00FFFFEF"/>
      <rgbColor rgb="00E9EAEF"/>
      <rgbColor rgb="00FFD9EC"/>
      <rgbColor rgb="00E1C3FF"/>
      <rgbColor rgb="00FFE2C5"/>
      <rgbColor rgb="00BFC7DF"/>
      <rgbColor rgb="0033CCCC"/>
      <rgbColor rgb="00BFFF0B"/>
      <rgbColor rgb="00FFCC00"/>
      <rgbColor rgb="00FF9900"/>
      <rgbColor rgb="00FF6600"/>
      <rgbColor rgb="00666699"/>
      <rgbColor rgb="00969696"/>
      <rgbColor rgb="00003366"/>
      <rgbColor rgb="00339966"/>
      <rgbColor rgb="00003300"/>
      <rgbColor rgb="00333300"/>
      <rgbColor rgb="00993300"/>
      <rgbColor rgb="00C7578F"/>
      <rgbColor rgb="00333399"/>
      <rgbColor rgb="00333333"/>
    </indexedColors>
    <mruColors>
      <color rgb="FF4B2A25"/>
      <color rgb="FFF59E77"/>
      <color rgb="FFCCCCCC"/>
      <color rgb="FF0000FF"/>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1076325</xdr:colOff>
      <xdr:row>2</xdr:row>
      <xdr:rowOff>152400</xdr:rowOff>
    </xdr:to>
    <xdr:pic>
      <xdr:nvPicPr>
        <xdr:cNvPr id="3"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1076325</xdr:colOff>
      <xdr:row>2</xdr:row>
      <xdr:rowOff>0</xdr:rowOff>
    </xdr:to>
    <xdr:pic>
      <xdr:nvPicPr>
        <xdr:cNvPr id="3"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1028700</xdr:colOff>
      <xdr:row>1</xdr:row>
      <xdr:rowOff>333375</xdr:rowOff>
    </xdr:to>
    <xdr:pic>
      <xdr:nvPicPr>
        <xdr:cNvPr id="3"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542925</xdr:colOff>
      <xdr:row>1</xdr:row>
      <xdr:rowOff>342900</xdr:rowOff>
    </xdr:to>
    <xdr:pic>
      <xdr:nvPicPr>
        <xdr:cNvPr id="3"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1076325</xdr:colOff>
      <xdr:row>2</xdr:row>
      <xdr:rowOff>0</xdr:rowOff>
    </xdr:to>
    <xdr:pic>
      <xdr:nvPicPr>
        <xdr:cNvPr id="2" name="Afbeelding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2"/>
  <sheetViews>
    <sheetView showGridLines="0" tabSelected="1" zoomScaleNormal="100" workbookViewId="0">
      <selection activeCell="B9" sqref="B9"/>
    </sheetView>
  </sheetViews>
  <sheetFormatPr defaultRowHeight="13.5" x14ac:dyDescent="0.25"/>
  <cols>
    <col min="1" max="1" width="15.42578125" style="8" customWidth="1"/>
    <col min="2" max="2" width="72.7109375" style="8" customWidth="1"/>
    <col min="3" max="3" width="12.5703125" style="8" customWidth="1"/>
    <col min="4" max="16384" width="9.140625" style="8"/>
  </cols>
  <sheetData>
    <row r="1" spans="1:3" ht="14.25" x14ac:dyDescent="0.25">
      <c r="A1" s="14"/>
      <c r="B1" s="15"/>
      <c r="C1" s="14"/>
    </row>
    <row r="2" spans="1:3" ht="14.25" x14ac:dyDescent="0.25">
      <c r="A2" s="14"/>
      <c r="B2" s="15"/>
      <c r="C2" s="14"/>
    </row>
    <row r="3" spans="1:3" ht="14.25" x14ac:dyDescent="0.25">
      <c r="A3" s="14"/>
      <c r="B3" s="19"/>
      <c r="C3" s="14"/>
    </row>
    <row r="4" spans="1:3" ht="29.25" customHeight="1" x14ac:dyDescent="0.25">
      <c r="A4" s="14"/>
      <c r="B4" s="14"/>
      <c r="C4" s="14"/>
    </row>
    <row r="5" spans="1:3" ht="42" customHeight="1" x14ac:dyDescent="0.25">
      <c r="A5" s="14"/>
      <c r="B5" s="20"/>
      <c r="C5" s="14"/>
    </row>
    <row r="6" spans="1:3" ht="27.75" customHeight="1" x14ac:dyDescent="0.25">
      <c r="A6" s="14"/>
      <c r="B6" s="9" t="s">
        <v>269</v>
      </c>
      <c r="C6" s="14"/>
    </row>
    <row r="7" spans="1:3" ht="38.25" customHeight="1" x14ac:dyDescent="0.25">
      <c r="A7" s="14"/>
      <c r="B7" s="10" t="s">
        <v>627</v>
      </c>
      <c r="C7" s="14"/>
    </row>
    <row r="8" spans="1:3" ht="18" x14ac:dyDescent="0.25">
      <c r="A8" s="14"/>
      <c r="B8" s="11"/>
      <c r="C8" s="14"/>
    </row>
    <row r="9" spans="1:3" ht="22.5" customHeight="1" x14ac:dyDescent="0.25">
      <c r="A9" s="14"/>
      <c r="B9" s="285" t="s">
        <v>1400</v>
      </c>
      <c r="C9" s="14"/>
    </row>
    <row r="10" spans="1:3" ht="12" customHeight="1" x14ac:dyDescent="0.25">
      <c r="A10" s="14"/>
      <c r="B10" s="12"/>
      <c r="C10" s="14"/>
    </row>
    <row r="11" spans="1:3" ht="16.5" customHeight="1" x14ac:dyDescent="0.25">
      <c r="A11" s="14"/>
      <c r="B11" s="2" t="s">
        <v>618</v>
      </c>
      <c r="C11" s="14"/>
    </row>
    <row r="12" spans="1:3" ht="15.75" customHeight="1" x14ac:dyDescent="0.25">
      <c r="A12" s="14"/>
      <c r="B12" s="2" t="s">
        <v>628</v>
      </c>
      <c r="C12" s="14"/>
    </row>
    <row r="13" spans="1:3" ht="14.25" x14ac:dyDescent="0.25">
      <c r="A13" s="14"/>
      <c r="B13" s="13" t="s">
        <v>299</v>
      </c>
      <c r="C13" s="14"/>
    </row>
    <row r="14" spans="1:3" ht="14.25" x14ac:dyDescent="0.25">
      <c r="A14" s="14"/>
      <c r="B14" s="12"/>
      <c r="C14" s="14"/>
    </row>
    <row r="15" spans="1:3" ht="15" customHeight="1" x14ac:dyDescent="0.25">
      <c r="A15" s="14"/>
      <c r="B15" s="2" t="s">
        <v>629</v>
      </c>
      <c r="C15" s="14"/>
    </row>
    <row r="16" spans="1:3" ht="15.75" customHeight="1" x14ac:dyDescent="0.25">
      <c r="A16" s="14"/>
      <c r="B16" s="2" t="s">
        <v>630</v>
      </c>
      <c r="C16" s="14"/>
    </row>
    <row r="17" spans="1:3" ht="15.75" customHeight="1" x14ac:dyDescent="0.25">
      <c r="A17" s="15"/>
      <c r="B17" s="2" t="s">
        <v>631</v>
      </c>
      <c r="C17" s="15"/>
    </row>
    <row r="18" spans="1:3" x14ac:dyDescent="0.25">
      <c r="A18" s="15"/>
      <c r="B18" s="15"/>
      <c r="C18" s="15"/>
    </row>
    <row r="19" spans="1:3" x14ac:dyDescent="0.25">
      <c r="A19" s="15"/>
      <c r="B19" s="15"/>
      <c r="C19" s="15"/>
    </row>
    <row r="20" spans="1:3" ht="14.25" x14ac:dyDescent="0.25">
      <c r="A20" s="15"/>
      <c r="B20" s="14"/>
      <c r="C20" s="15"/>
    </row>
    <row r="21" spans="1:3" ht="14.25" x14ac:dyDescent="0.25">
      <c r="A21" s="16"/>
      <c r="B21" s="21"/>
      <c r="C21" s="16"/>
    </row>
    <row r="22" spans="1:3" ht="14.25" x14ac:dyDescent="0.25">
      <c r="A22" s="16"/>
      <c r="B22" s="21"/>
      <c r="C22" s="16"/>
    </row>
    <row r="23" spans="1:3" ht="14.25" x14ac:dyDescent="0.25">
      <c r="A23" s="16"/>
      <c r="B23" s="21"/>
      <c r="C23" s="16"/>
    </row>
    <row r="24" spans="1:3" ht="14.25" x14ac:dyDescent="0.25">
      <c r="A24" s="17"/>
      <c r="B24" s="22"/>
      <c r="C24" s="17"/>
    </row>
    <row r="25" spans="1:3" ht="14.25" x14ac:dyDescent="0.25">
      <c r="A25" s="17"/>
      <c r="B25" s="19"/>
      <c r="C25" s="17"/>
    </row>
    <row r="26" spans="1:3" ht="14.25" x14ac:dyDescent="0.25">
      <c r="A26" s="16"/>
      <c r="B26" s="21"/>
      <c r="C26" s="16"/>
    </row>
    <row r="27" spans="1:3" ht="14.25" x14ac:dyDescent="0.25">
      <c r="A27" s="18"/>
      <c r="B27" s="14"/>
      <c r="C27" s="18"/>
    </row>
    <row r="28" spans="1:3" ht="14.25" x14ac:dyDescent="0.25">
      <c r="A28" s="17"/>
      <c r="B28" s="19"/>
      <c r="C28" s="17"/>
    </row>
    <row r="29" spans="1:3" ht="14.25" x14ac:dyDescent="0.25">
      <c r="A29" s="15"/>
      <c r="B29" s="19"/>
      <c r="C29" s="15"/>
    </row>
    <row r="30" spans="1:3" ht="14.25" x14ac:dyDescent="0.25">
      <c r="A30" s="15"/>
      <c r="B30" s="19"/>
      <c r="C30" s="15"/>
    </row>
    <row r="31" spans="1:3" ht="14.25" x14ac:dyDescent="0.25">
      <c r="A31" s="15"/>
      <c r="B31" s="19"/>
      <c r="C31" s="15"/>
    </row>
    <row r="32" spans="1:3" ht="14.25" x14ac:dyDescent="0.25">
      <c r="A32" s="17"/>
      <c r="B32" s="19"/>
      <c r="C32" s="17"/>
    </row>
  </sheetData>
  <phoneticPr fontId="4" type="noConversion"/>
  <pageMargins left="0.70866141732283472" right="0.70866141732283472" top="0.74803149606299213" bottom="0.74803149606299213" header="0.31496062992125984" footer="0.31496062992125984"/>
  <pageSetup paperSize="9" scale="8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showGridLines="0" zoomScaleNormal="100" workbookViewId="0">
      <pane xSplit="2" ySplit="6" topLeftCell="C7" activePane="bottomRight" state="frozen"/>
      <selection pane="topRight" activeCell="C1" sqref="C1"/>
      <selection pane="bottomLeft" activeCell="A7" sqref="A7"/>
      <selection pane="bottomRight"/>
    </sheetView>
  </sheetViews>
  <sheetFormatPr defaultRowHeight="14.25" x14ac:dyDescent="0.2"/>
  <cols>
    <col min="1" max="1" width="6.7109375" style="114" customWidth="1"/>
    <col min="2" max="2" width="50.7109375" style="5" customWidth="1"/>
    <col min="3" max="3" width="7" style="46" customWidth="1"/>
    <col min="4" max="4" width="7.85546875" style="114" customWidth="1"/>
    <col min="5" max="5" width="5.7109375" style="68" customWidth="1"/>
    <col min="6" max="6" width="50.7109375" style="69" customWidth="1"/>
    <col min="7" max="7" width="6.7109375" style="46" customWidth="1"/>
    <col min="8" max="8" width="6.7109375" style="114" customWidth="1"/>
    <col min="9" max="9" width="50.7109375" style="69" customWidth="1"/>
    <col min="10" max="10" width="9.85546875" style="69" customWidth="1"/>
    <col min="11" max="11" width="9.140625" style="69"/>
    <col min="12" max="12" width="15.42578125" style="69" customWidth="1"/>
    <col min="13" max="16384" width="9.140625" style="69"/>
  </cols>
  <sheetData>
    <row r="1" spans="1:12" x14ac:dyDescent="0.2">
      <c r="A1" s="91" t="s">
        <v>1145</v>
      </c>
      <c r="B1" s="55"/>
      <c r="D1" s="113"/>
      <c r="H1" s="113"/>
      <c r="J1" s="70"/>
    </row>
    <row r="2" spans="1:12" x14ac:dyDescent="0.2">
      <c r="A2" s="113"/>
      <c r="B2" s="55"/>
      <c r="D2" s="113"/>
      <c r="H2" s="113"/>
      <c r="J2" s="70"/>
    </row>
    <row r="3" spans="1:12" x14ac:dyDescent="0.2">
      <c r="A3" s="113" t="s">
        <v>37</v>
      </c>
      <c r="B3" s="55"/>
      <c r="C3" s="108"/>
      <c r="D3" s="113"/>
      <c r="G3" s="108"/>
      <c r="H3" s="113"/>
      <c r="J3" s="70"/>
    </row>
    <row r="4" spans="1:12" x14ac:dyDescent="0.2">
      <c r="A4" s="113"/>
      <c r="B4" s="55"/>
      <c r="D4" s="113"/>
      <c r="H4" s="113"/>
      <c r="J4" s="70"/>
    </row>
    <row r="5" spans="1:12" s="48" customFormat="1" ht="27" x14ac:dyDescent="0.2">
      <c r="A5" s="136" t="s">
        <v>129</v>
      </c>
      <c r="B5" s="139"/>
      <c r="C5" s="161"/>
      <c r="D5" s="185" t="s">
        <v>130</v>
      </c>
      <c r="E5" s="137"/>
      <c r="F5" s="137"/>
      <c r="G5" s="161"/>
      <c r="H5" s="138" t="s">
        <v>42</v>
      </c>
      <c r="I5" s="185"/>
      <c r="J5" s="161" t="s">
        <v>306</v>
      </c>
      <c r="K5" s="161" t="s">
        <v>319</v>
      </c>
      <c r="L5" s="162" t="s">
        <v>316</v>
      </c>
    </row>
    <row r="6" spans="1:12" ht="54" x14ac:dyDescent="0.2">
      <c r="A6" s="192" t="s">
        <v>128</v>
      </c>
      <c r="B6" s="143" t="s">
        <v>127</v>
      </c>
      <c r="C6" s="142" t="s">
        <v>68</v>
      </c>
      <c r="D6" s="188" t="s">
        <v>128</v>
      </c>
      <c r="E6" s="189" t="s">
        <v>35</v>
      </c>
      <c r="F6" s="190" t="s">
        <v>34</v>
      </c>
      <c r="G6" s="140" t="s">
        <v>68</v>
      </c>
      <c r="H6" s="187" t="s">
        <v>128</v>
      </c>
      <c r="I6" s="191" t="s">
        <v>127</v>
      </c>
      <c r="J6" s="172" t="s">
        <v>321</v>
      </c>
      <c r="K6" s="144" t="s">
        <v>325</v>
      </c>
      <c r="L6" s="193"/>
    </row>
    <row r="7" spans="1:12" ht="57" x14ac:dyDescent="0.2">
      <c r="A7" s="170" t="s">
        <v>418</v>
      </c>
      <c r="B7" s="3" t="s">
        <v>472</v>
      </c>
      <c r="C7" s="54" t="s">
        <v>184</v>
      </c>
      <c r="D7" s="170" t="str">
        <f t="shared" ref="D7:D16" si="0">(A7)&amp;".01"</f>
        <v>1119.01</v>
      </c>
      <c r="E7" s="171">
        <v>1</v>
      </c>
      <c r="F7" s="3" t="s">
        <v>427</v>
      </c>
      <c r="G7" s="171" t="str">
        <f t="shared" ref="G7:G56" si="1">(C7)</f>
        <v>G</v>
      </c>
      <c r="H7" s="170" t="s">
        <v>363</v>
      </c>
      <c r="I7" s="3" t="s">
        <v>473</v>
      </c>
      <c r="J7" s="171" t="s">
        <v>324</v>
      </c>
      <c r="K7" s="171"/>
      <c r="L7" s="171"/>
    </row>
    <row r="8" spans="1:12" ht="57" x14ac:dyDescent="0.2">
      <c r="A8" s="170" t="s">
        <v>419</v>
      </c>
      <c r="B8" s="3" t="s">
        <v>474</v>
      </c>
      <c r="C8" s="54" t="s">
        <v>184</v>
      </c>
      <c r="D8" s="170" t="str">
        <f t="shared" si="0"/>
        <v>1120.01</v>
      </c>
      <c r="E8" s="171">
        <v>1</v>
      </c>
      <c r="F8" s="3" t="s">
        <v>1146</v>
      </c>
      <c r="G8" s="171" t="str">
        <f t="shared" si="1"/>
        <v>G</v>
      </c>
      <c r="H8" s="170" t="s">
        <v>364</v>
      </c>
      <c r="I8" s="3" t="s">
        <v>500</v>
      </c>
      <c r="J8" s="171" t="s">
        <v>324</v>
      </c>
      <c r="K8" s="171"/>
      <c r="L8" s="171"/>
    </row>
    <row r="9" spans="1:12" ht="71.25" x14ac:dyDescent="0.2">
      <c r="A9" s="170" t="s">
        <v>420</v>
      </c>
      <c r="B9" s="3" t="s">
        <v>1147</v>
      </c>
      <c r="C9" s="54" t="s">
        <v>184</v>
      </c>
      <c r="D9" s="170" t="str">
        <f t="shared" si="0"/>
        <v>1122.01</v>
      </c>
      <c r="E9" s="171">
        <v>1</v>
      </c>
      <c r="F9" s="3" t="s">
        <v>1148</v>
      </c>
      <c r="G9" s="171" t="str">
        <f t="shared" si="1"/>
        <v>G</v>
      </c>
      <c r="H9" s="170" t="s">
        <v>365</v>
      </c>
      <c r="I9" s="3" t="s">
        <v>586</v>
      </c>
      <c r="J9" s="171" t="s">
        <v>324</v>
      </c>
      <c r="K9" s="171"/>
      <c r="L9" s="171"/>
    </row>
    <row r="10" spans="1:12" ht="57" x14ac:dyDescent="0.2">
      <c r="A10" s="170" t="s">
        <v>490</v>
      </c>
      <c r="B10" s="3" t="s">
        <v>1149</v>
      </c>
      <c r="C10" s="54" t="s">
        <v>184</v>
      </c>
      <c r="D10" s="170" t="str">
        <f t="shared" si="0"/>
        <v>1162.01</v>
      </c>
      <c r="E10" s="171" t="s">
        <v>422</v>
      </c>
      <c r="F10" s="3" t="s">
        <v>1150</v>
      </c>
      <c r="G10" s="171" t="str">
        <f t="shared" si="1"/>
        <v>G</v>
      </c>
      <c r="H10" s="170" t="s">
        <v>501</v>
      </c>
      <c r="I10" s="3" t="s">
        <v>503</v>
      </c>
      <c r="J10" s="171" t="s">
        <v>229</v>
      </c>
      <c r="K10" s="171"/>
      <c r="L10" s="171"/>
    </row>
    <row r="11" spans="1:12" ht="57" x14ac:dyDescent="0.2">
      <c r="A11" s="170" t="s">
        <v>491</v>
      </c>
      <c r="B11" s="3" t="s">
        <v>1151</v>
      </c>
      <c r="C11" s="54" t="s">
        <v>184</v>
      </c>
      <c r="D11" s="170" t="str">
        <f t="shared" si="0"/>
        <v>1163.01</v>
      </c>
      <c r="E11" s="171" t="s">
        <v>422</v>
      </c>
      <c r="F11" s="3" t="s">
        <v>1152</v>
      </c>
      <c r="G11" s="171" t="str">
        <f t="shared" si="1"/>
        <v>G</v>
      </c>
      <c r="H11" s="170" t="s">
        <v>502</v>
      </c>
      <c r="I11" s="3" t="s">
        <v>504</v>
      </c>
      <c r="J11" s="171" t="s">
        <v>229</v>
      </c>
      <c r="K11" s="171"/>
      <c r="L11" s="171"/>
    </row>
    <row r="12" spans="1:12" ht="57" x14ac:dyDescent="0.2">
      <c r="A12" s="170" t="s">
        <v>594</v>
      </c>
      <c r="B12" s="3" t="s">
        <v>1153</v>
      </c>
      <c r="C12" s="54" t="s">
        <v>184</v>
      </c>
      <c r="D12" s="170" t="str">
        <f t="shared" si="0"/>
        <v>1113.01</v>
      </c>
      <c r="E12" s="171">
        <v>4</v>
      </c>
      <c r="F12" s="3" t="s">
        <v>1154</v>
      </c>
      <c r="G12" s="171" t="str">
        <f t="shared" si="1"/>
        <v>G</v>
      </c>
      <c r="H12" s="170" t="s">
        <v>45</v>
      </c>
      <c r="I12" s="3" t="s">
        <v>46</v>
      </c>
      <c r="J12" s="171" t="s">
        <v>229</v>
      </c>
      <c r="K12" s="171"/>
      <c r="L12" s="171"/>
    </row>
    <row r="13" spans="1:12" ht="71.25" x14ac:dyDescent="0.2">
      <c r="A13" s="170" t="s">
        <v>1155</v>
      </c>
      <c r="B13" s="3" t="s">
        <v>1156</v>
      </c>
      <c r="C13" s="54" t="s">
        <v>184</v>
      </c>
      <c r="D13" s="170" t="str">
        <f t="shared" si="0"/>
        <v>1158.01</v>
      </c>
      <c r="E13" s="171">
        <v>4</v>
      </c>
      <c r="F13" s="3" t="s">
        <v>1157</v>
      </c>
      <c r="G13" s="171" t="str">
        <f>(C13)</f>
        <v>G</v>
      </c>
      <c r="H13" s="170" t="s">
        <v>1158</v>
      </c>
      <c r="I13" s="3" t="s">
        <v>1159</v>
      </c>
      <c r="J13" s="171" t="s">
        <v>229</v>
      </c>
      <c r="K13" s="171"/>
      <c r="L13" s="171"/>
    </row>
    <row r="14" spans="1:12" ht="99.75" x14ac:dyDescent="0.2">
      <c r="A14" s="170" t="s">
        <v>1160</v>
      </c>
      <c r="B14" s="3" t="s">
        <v>1161</v>
      </c>
      <c r="C14" s="54" t="s">
        <v>184</v>
      </c>
      <c r="D14" s="170" t="str">
        <f t="shared" si="0"/>
        <v>1160.01</v>
      </c>
      <c r="E14" s="171" t="s">
        <v>1162</v>
      </c>
      <c r="F14" s="3" t="s">
        <v>1163</v>
      </c>
      <c r="G14" s="171" t="str">
        <f t="shared" si="1"/>
        <v>G</v>
      </c>
      <c r="H14" s="170" t="s">
        <v>1164</v>
      </c>
      <c r="I14" s="3" t="s">
        <v>1165</v>
      </c>
      <c r="J14" s="171" t="s">
        <v>229</v>
      </c>
      <c r="K14" s="171"/>
      <c r="L14" s="171"/>
    </row>
    <row r="15" spans="1:12" ht="57" x14ac:dyDescent="0.2">
      <c r="A15" s="170" t="s">
        <v>414</v>
      </c>
      <c r="B15" s="3" t="s">
        <v>1166</v>
      </c>
      <c r="C15" s="54" t="s">
        <v>184</v>
      </c>
      <c r="D15" s="170" t="str">
        <f t="shared" si="0"/>
        <v>1102.01</v>
      </c>
      <c r="E15" s="171">
        <v>4</v>
      </c>
      <c r="F15" s="3" t="s">
        <v>1167</v>
      </c>
      <c r="G15" s="171" t="str">
        <f t="shared" si="1"/>
        <v>G</v>
      </c>
      <c r="H15" s="170" t="s">
        <v>362</v>
      </c>
      <c r="I15" s="3" t="s">
        <v>428</v>
      </c>
      <c r="J15" s="171" t="s">
        <v>229</v>
      </c>
      <c r="K15" s="171"/>
      <c r="L15" s="171"/>
    </row>
    <row r="16" spans="1:12" ht="57" x14ac:dyDescent="0.2">
      <c r="A16" s="170" t="s">
        <v>1168</v>
      </c>
      <c r="B16" s="3" t="s">
        <v>1169</v>
      </c>
      <c r="C16" s="54" t="s">
        <v>224</v>
      </c>
      <c r="D16" s="170" t="str">
        <f t="shared" si="0"/>
        <v>1103.01</v>
      </c>
      <c r="E16" s="171">
        <v>4</v>
      </c>
      <c r="F16" s="3" t="s">
        <v>1170</v>
      </c>
      <c r="G16" s="171" t="str">
        <f t="shared" si="1"/>
        <v>S</v>
      </c>
      <c r="H16" s="170" t="s">
        <v>1171</v>
      </c>
      <c r="I16" s="3" t="s">
        <v>1172</v>
      </c>
      <c r="J16" s="171" t="s">
        <v>229</v>
      </c>
      <c r="K16" s="171"/>
      <c r="L16" s="171"/>
    </row>
    <row r="17" spans="1:12" ht="42.75" x14ac:dyDescent="0.2">
      <c r="A17" s="170"/>
      <c r="B17" s="3"/>
      <c r="C17" s="54" t="s">
        <v>224</v>
      </c>
      <c r="D17" s="170" t="s">
        <v>1173</v>
      </c>
      <c r="E17" s="171">
        <v>4</v>
      </c>
      <c r="F17" s="3" t="s">
        <v>1174</v>
      </c>
      <c r="G17" s="171" t="s">
        <v>224</v>
      </c>
      <c r="H17" s="170" t="s">
        <v>1171</v>
      </c>
      <c r="I17" s="3" t="s">
        <v>1172</v>
      </c>
      <c r="J17" s="171" t="s">
        <v>229</v>
      </c>
      <c r="K17" s="171"/>
      <c r="L17" s="171"/>
    </row>
    <row r="18" spans="1:12" ht="57" x14ac:dyDescent="0.2">
      <c r="A18" s="170" t="s">
        <v>1175</v>
      </c>
      <c r="B18" s="3" t="s">
        <v>1176</v>
      </c>
      <c r="C18" s="54" t="s">
        <v>224</v>
      </c>
      <c r="D18" s="170" t="str">
        <f t="shared" ref="D18:D45" si="2">(A18)&amp;".01"</f>
        <v>2041.01</v>
      </c>
      <c r="E18" s="171" t="s">
        <v>1162</v>
      </c>
      <c r="F18" s="3" t="s">
        <v>1177</v>
      </c>
      <c r="G18" s="171" t="str">
        <f t="shared" ref="G18:G21" si="3">(C18)</f>
        <v>S</v>
      </c>
      <c r="H18" s="170" t="s">
        <v>1178</v>
      </c>
      <c r="I18" s="3" t="s">
        <v>1179</v>
      </c>
      <c r="J18" s="171" t="s">
        <v>229</v>
      </c>
      <c r="K18" s="171"/>
      <c r="L18" s="171"/>
    </row>
    <row r="19" spans="1:12" ht="71.25" x14ac:dyDescent="0.2">
      <c r="A19" s="170" t="s">
        <v>1180</v>
      </c>
      <c r="B19" s="3" t="s">
        <v>1181</v>
      </c>
      <c r="C19" s="54" t="s">
        <v>224</v>
      </c>
      <c r="D19" s="170" t="str">
        <f t="shared" si="2"/>
        <v>2042.01</v>
      </c>
      <c r="E19" s="171" t="s">
        <v>1182</v>
      </c>
      <c r="F19" s="3" t="s">
        <v>1183</v>
      </c>
      <c r="G19" s="171" t="str">
        <f t="shared" si="3"/>
        <v>S</v>
      </c>
      <c r="H19" s="170" t="s">
        <v>1184</v>
      </c>
      <c r="I19" s="3" t="s">
        <v>1185</v>
      </c>
      <c r="J19" s="171" t="s">
        <v>229</v>
      </c>
      <c r="K19" s="171"/>
      <c r="L19" s="171"/>
    </row>
    <row r="20" spans="1:12" ht="42.75" x14ac:dyDescent="0.2">
      <c r="A20" s="170" t="s">
        <v>421</v>
      </c>
      <c r="B20" s="3" t="s">
        <v>1186</v>
      </c>
      <c r="C20" s="54" t="s">
        <v>184</v>
      </c>
      <c r="D20" s="170" t="str">
        <f t="shared" si="2"/>
        <v>1125.01</v>
      </c>
      <c r="E20" s="171">
        <v>4</v>
      </c>
      <c r="F20" s="3" t="s">
        <v>1187</v>
      </c>
      <c r="G20" s="171" t="str">
        <f t="shared" si="3"/>
        <v>G</v>
      </c>
      <c r="H20" s="170" t="s">
        <v>366</v>
      </c>
      <c r="I20" s="3" t="s">
        <v>484</v>
      </c>
      <c r="J20" s="171" t="s">
        <v>229</v>
      </c>
      <c r="K20" s="171"/>
      <c r="L20" s="171"/>
    </row>
    <row r="21" spans="1:12" ht="57" x14ac:dyDescent="0.2">
      <c r="A21" s="170" t="s">
        <v>478</v>
      </c>
      <c r="B21" s="3" t="s">
        <v>1188</v>
      </c>
      <c r="C21" s="54" t="s">
        <v>184</v>
      </c>
      <c r="D21" s="170" t="str">
        <f t="shared" si="2"/>
        <v>1152.01</v>
      </c>
      <c r="E21" s="171">
        <v>99</v>
      </c>
      <c r="F21" s="3" t="s">
        <v>1189</v>
      </c>
      <c r="G21" s="171" t="str">
        <f t="shared" si="3"/>
        <v>G</v>
      </c>
      <c r="H21" s="170" t="s">
        <v>183</v>
      </c>
      <c r="I21" s="3" t="s">
        <v>260</v>
      </c>
      <c r="J21" s="171" t="s">
        <v>324</v>
      </c>
      <c r="K21" s="171"/>
      <c r="L21" s="171"/>
    </row>
    <row r="22" spans="1:12" ht="57" x14ac:dyDescent="0.2">
      <c r="A22" s="170" t="s">
        <v>201</v>
      </c>
      <c r="B22" s="3" t="s">
        <v>1190</v>
      </c>
      <c r="C22" s="54" t="s">
        <v>184</v>
      </c>
      <c r="D22" s="170" t="str">
        <f t="shared" si="2"/>
        <v>0213.01</v>
      </c>
      <c r="E22" s="171">
        <v>99</v>
      </c>
      <c r="F22" s="3" t="s">
        <v>1191</v>
      </c>
      <c r="G22" s="171" t="str">
        <f t="shared" si="1"/>
        <v>G</v>
      </c>
      <c r="H22" s="170" t="s">
        <v>508</v>
      </c>
      <c r="I22" s="3" t="s">
        <v>507</v>
      </c>
      <c r="J22" s="171" t="s">
        <v>324</v>
      </c>
      <c r="K22" s="171"/>
      <c r="L22" s="171"/>
    </row>
    <row r="23" spans="1:12" ht="57" x14ac:dyDescent="0.2">
      <c r="A23" s="170" t="s">
        <v>479</v>
      </c>
      <c r="B23" s="3" t="s">
        <v>1192</v>
      </c>
      <c r="C23" s="54" t="s">
        <v>184</v>
      </c>
      <c r="D23" s="170" t="str">
        <f t="shared" si="2"/>
        <v>1153.01</v>
      </c>
      <c r="E23" s="171">
        <v>99</v>
      </c>
      <c r="F23" s="3" t="s">
        <v>1193</v>
      </c>
      <c r="G23" s="171" t="str">
        <f t="shared" si="1"/>
        <v>G</v>
      </c>
      <c r="H23" s="170" t="s">
        <v>510</v>
      </c>
      <c r="I23" s="3" t="s">
        <v>509</v>
      </c>
      <c r="J23" s="171" t="s">
        <v>324</v>
      </c>
      <c r="K23" s="171"/>
      <c r="L23" s="171"/>
    </row>
    <row r="24" spans="1:12" ht="42.75" x14ac:dyDescent="0.2">
      <c r="A24" s="170" t="s">
        <v>480</v>
      </c>
      <c r="B24" s="3" t="s">
        <v>1194</v>
      </c>
      <c r="C24" s="54" t="s">
        <v>184</v>
      </c>
      <c r="D24" s="170" t="str">
        <f t="shared" si="2"/>
        <v>1154.01</v>
      </c>
      <c r="E24" s="171">
        <v>99</v>
      </c>
      <c r="F24" s="3" t="s">
        <v>1195</v>
      </c>
      <c r="G24" s="171" t="str">
        <f t="shared" si="1"/>
        <v>G</v>
      </c>
      <c r="H24" s="170" t="s">
        <v>511</v>
      </c>
      <c r="I24" s="3" t="s">
        <v>512</v>
      </c>
      <c r="J24" s="171" t="s">
        <v>324</v>
      </c>
      <c r="K24" s="171"/>
      <c r="L24" s="171"/>
    </row>
    <row r="25" spans="1:12" ht="71.25" x14ac:dyDescent="0.2">
      <c r="A25" s="170" t="s">
        <v>110</v>
      </c>
      <c r="B25" s="3" t="s">
        <v>555</v>
      </c>
      <c r="C25" s="54" t="s">
        <v>184</v>
      </c>
      <c r="D25" s="170" t="str">
        <f t="shared" si="2"/>
        <v>0016.01</v>
      </c>
      <c r="E25" s="171" t="s">
        <v>262</v>
      </c>
      <c r="F25" s="3" t="s">
        <v>556</v>
      </c>
      <c r="G25" s="171" t="str">
        <f t="shared" si="1"/>
        <v>G</v>
      </c>
      <c r="H25" s="170" t="s">
        <v>117</v>
      </c>
      <c r="I25" s="3" t="s">
        <v>105</v>
      </c>
      <c r="J25" s="171" t="s">
        <v>324</v>
      </c>
      <c r="K25" s="171"/>
      <c r="L25" s="171"/>
    </row>
    <row r="26" spans="1:12" ht="57" x14ac:dyDescent="0.2">
      <c r="A26" s="170" t="s">
        <v>1196</v>
      </c>
      <c r="B26" s="3" t="s">
        <v>1197</v>
      </c>
      <c r="C26" s="54" t="s">
        <v>224</v>
      </c>
      <c r="D26" s="170" t="str">
        <f t="shared" si="2"/>
        <v>1106.01</v>
      </c>
      <c r="E26" s="171" t="s">
        <v>1198</v>
      </c>
      <c r="F26" s="3" t="s">
        <v>1199</v>
      </c>
      <c r="G26" s="171" t="str">
        <f t="shared" si="1"/>
        <v>S</v>
      </c>
      <c r="H26" s="170" t="s">
        <v>894</v>
      </c>
      <c r="I26" s="3" t="s">
        <v>895</v>
      </c>
      <c r="J26" s="171" t="s">
        <v>324</v>
      </c>
      <c r="K26" s="171"/>
      <c r="L26" s="171"/>
    </row>
    <row r="27" spans="1:12" ht="71.25" x14ac:dyDescent="0.2">
      <c r="A27" s="170" t="s">
        <v>1200</v>
      </c>
      <c r="B27" s="3" t="s">
        <v>1201</v>
      </c>
      <c r="C27" s="54" t="s">
        <v>224</v>
      </c>
      <c r="D27" s="170" t="str">
        <f t="shared" si="2"/>
        <v>2039.01</v>
      </c>
      <c r="E27" s="171" t="s">
        <v>1202</v>
      </c>
      <c r="F27" s="3" t="s">
        <v>1203</v>
      </c>
      <c r="G27" s="171" t="str">
        <f t="shared" si="1"/>
        <v>S</v>
      </c>
      <c r="H27" s="170" t="s">
        <v>898</v>
      </c>
      <c r="I27" s="3" t="s">
        <v>899</v>
      </c>
      <c r="J27" s="171" t="s">
        <v>324</v>
      </c>
      <c r="K27" s="171"/>
      <c r="L27" s="171"/>
    </row>
    <row r="28" spans="1:12" ht="114" x14ac:dyDescent="0.2">
      <c r="A28" s="170" t="s">
        <v>415</v>
      </c>
      <c r="B28" s="3" t="s">
        <v>1204</v>
      </c>
      <c r="C28" s="54" t="s">
        <v>184</v>
      </c>
      <c r="D28" s="170" t="str">
        <f t="shared" si="2"/>
        <v>1107.01</v>
      </c>
      <c r="E28" s="171" t="s">
        <v>1205</v>
      </c>
      <c r="F28" s="3" t="s">
        <v>1206</v>
      </c>
      <c r="G28" s="171" t="str">
        <f t="shared" si="1"/>
        <v>G</v>
      </c>
      <c r="H28" s="170" t="s">
        <v>116</v>
      </c>
      <c r="I28" s="3" t="s">
        <v>104</v>
      </c>
      <c r="J28" s="171" t="s">
        <v>324</v>
      </c>
      <c r="K28" s="171"/>
      <c r="L28" s="171"/>
    </row>
    <row r="29" spans="1:12" ht="114" x14ac:dyDescent="0.2">
      <c r="A29" s="170" t="s">
        <v>481</v>
      </c>
      <c r="B29" s="3" t="s">
        <v>1207</v>
      </c>
      <c r="C29" s="54" t="s">
        <v>184</v>
      </c>
      <c r="D29" s="170" t="str">
        <f t="shared" si="2"/>
        <v>1155.01</v>
      </c>
      <c r="E29" s="171" t="s">
        <v>1198</v>
      </c>
      <c r="F29" s="3" t="s">
        <v>1208</v>
      </c>
      <c r="G29" s="171" t="str">
        <f t="shared" si="1"/>
        <v>G</v>
      </c>
      <c r="H29" s="170" t="s">
        <v>115</v>
      </c>
      <c r="I29" s="3" t="s">
        <v>103</v>
      </c>
      <c r="J29" s="171" t="s">
        <v>324</v>
      </c>
      <c r="K29" s="171"/>
      <c r="L29" s="171"/>
    </row>
    <row r="30" spans="1:12" ht="114" x14ac:dyDescent="0.2">
      <c r="A30" s="170" t="s">
        <v>416</v>
      </c>
      <c r="B30" s="3" t="s">
        <v>1209</v>
      </c>
      <c r="C30" s="54" t="s">
        <v>184</v>
      </c>
      <c r="D30" s="170" t="str">
        <f t="shared" si="2"/>
        <v>1110.01</v>
      </c>
      <c r="E30" s="171" t="s">
        <v>1198</v>
      </c>
      <c r="F30" s="3" t="s">
        <v>1210</v>
      </c>
      <c r="G30" s="171" t="str">
        <f t="shared" si="1"/>
        <v>G</v>
      </c>
      <c r="H30" s="170" t="s">
        <v>357</v>
      </c>
      <c r="I30" s="3" t="s">
        <v>356</v>
      </c>
      <c r="J30" s="171" t="s">
        <v>324</v>
      </c>
      <c r="K30" s="171"/>
      <c r="L30" s="171"/>
    </row>
    <row r="31" spans="1:12" ht="142.5" x14ac:dyDescent="0.2">
      <c r="A31" s="170" t="s">
        <v>417</v>
      </c>
      <c r="B31" s="3" t="s">
        <v>1211</v>
      </c>
      <c r="C31" s="54" t="s">
        <v>184</v>
      </c>
      <c r="D31" s="170" t="str">
        <f t="shared" si="2"/>
        <v>1111.01</v>
      </c>
      <c r="E31" s="171" t="s">
        <v>1198</v>
      </c>
      <c r="F31" s="3" t="s">
        <v>1212</v>
      </c>
      <c r="G31" s="171" t="str">
        <f t="shared" si="1"/>
        <v>G</v>
      </c>
      <c r="H31" s="170" t="s">
        <v>359</v>
      </c>
      <c r="I31" s="3" t="s">
        <v>475</v>
      </c>
      <c r="J31" s="171" t="s">
        <v>324</v>
      </c>
      <c r="K31" s="171"/>
      <c r="L31" s="171"/>
    </row>
    <row r="32" spans="1:12" ht="99.75" x14ac:dyDescent="0.2">
      <c r="A32" s="170" t="s">
        <v>485</v>
      </c>
      <c r="B32" s="3" t="s">
        <v>1213</v>
      </c>
      <c r="C32" s="54" t="s">
        <v>184</v>
      </c>
      <c r="D32" s="170" t="str">
        <f t="shared" si="2"/>
        <v>1156.01</v>
      </c>
      <c r="E32" s="171" t="s">
        <v>1198</v>
      </c>
      <c r="F32" s="3" t="s">
        <v>1214</v>
      </c>
      <c r="G32" s="171" t="str">
        <f t="shared" si="1"/>
        <v>G</v>
      </c>
      <c r="H32" s="170" t="s">
        <v>499</v>
      </c>
      <c r="I32" s="3" t="s">
        <v>452</v>
      </c>
      <c r="J32" s="171" t="s">
        <v>324</v>
      </c>
      <c r="K32" s="171"/>
      <c r="L32" s="171"/>
    </row>
    <row r="33" spans="1:12" ht="156.75" x14ac:dyDescent="0.2">
      <c r="A33" s="170" t="s">
        <v>1215</v>
      </c>
      <c r="B33" s="3" t="s">
        <v>1216</v>
      </c>
      <c r="C33" s="54" t="s">
        <v>224</v>
      </c>
      <c r="D33" s="170" t="str">
        <f t="shared" si="2"/>
        <v>2043.01</v>
      </c>
      <c r="E33" s="171">
        <v>4</v>
      </c>
      <c r="F33" s="3" t="s">
        <v>1217</v>
      </c>
      <c r="G33" s="171" t="str">
        <f t="shared" si="1"/>
        <v>S</v>
      </c>
      <c r="H33" s="170" t="s">
        <v>1218</v>
      </c>
      <c r="I33" s="3" t="s">
        <v>1219</v>
      </c>
      <c r="J33" s="171" t="s">
        <v>229</v>
      </c>
      <c r="K33" s="171"/>
      <c r="L33" s="171"/>
    </row>
    <row r="34" spans="1:12" ht="114" x14ac:dyDescent="0.2">
      <c r="A34" s="170" t="s">
        <v>1220</v>
      </c>
      <c r="B34" s="3" t="s">
        <v>1221</v>
      </c>
      <c r="C34" s="54" t="s">
        <v>224</v>
      </c>
      <c r="D34" s="170" t="str">
        <f t="shared" si="2"/>
        <v>0512.01</v>
      </c>
      <c r="E34" s="171">
        <v>4</v>
      </c>
      <c r="F34" s="3" t="s">
        <v>1222</v>
      </c>
      <c r="G34" s="171" t="str">
        <f t="shared" si="1"/>
        <v>S</v>
      </c>
      <c r="H34" s="170" t="s">
        <v>1223</v>
      </c>
      <c r="I34" s="3" t="s">
        <v>1224</v>
      </c>
      <c r="J34" s="171" t="s">
        <v>229</v>
      </c>
      <c r="K34" s="171"/>
      <c r="L34" s="171"/>
    </row>
    <row r="35" spans="1:12" ht="57" x14ac:dyDescent="0.2">
      <c r="A35" s="170" t="s">
        <v>1225</v>
      </c>
      <c r="B35" s="3" t="s">
        <v>1226</v>
      </c>
      <c r="C35" s="54" t="s">
        <v>224</v>
      </c>
      <c r="D35" s="170" t="str">
        <f t="shared" si="2"/>
        <v>0515.01</v>
      </c>
      <c r="E35" s="171">
        <v>4</v>
      </c>
      <c r="F35" s="3" t="s">
        <v>1227</v>
      </c>
      <c r="G35" s="171" t="str">
        <f t="shared" si="1"/>
        <v>S</v>
      </c>
      <c r="H35" s="170" t="s">
        <v>1228</v>
      </c>
      <c r="I35" s="3" t="s">
        <v>1229</v>
      </c>
      <c r="J35" s="171" t="s">
        <v>229</v>
      </c>
      <c r="K35" s="171"/>
      <c r="L35" s="171"/>
    </row>
    <row r="36" spans="1:12" ht="99.75" x14ac:dyDescent="0.2">
      <c r="A36" s="170" t="s">
        <v>1230</v>
      </c>
      <c r="B36" s="3" t="s">
        <v>1231</v>
      </c>
      <c r="C36" s="54" t="s">
        <v>224</v>
      </c>
      <c r="D36" s="170" t="str">
        <f t="shared" si="2"/>
        <v>0516.01</v>
      </c>
      <c r="E36" s="171">
        <v>4.5999999999999996</v>
      </c>
      <c r="F36" s="3" t="s">
        <v>1232</v>
      </c>
      <c r="G36" s="171" t="s">
        <v>224</v>
      </c>
      <c r="H36" s="170" t="s">
        <v>1233</v>
      </c>
      <c r="I36" s="3" t="s">
        <v>1234</v>
      </c>
      <c r="J36" s="171"/>
      <c r="K36" s="171"/>
      <c r="L36" s="171"/>
    </row>
    <row r="37" spans="1:12" ht="71.25" x14ac:dyDescent="0.2">
      <c r="A37" s="170">
        <v>2322</v>
      </c>
      <c r="B37" s="3" t="s">
        <v>1235</v>
      </c>
      <c r="C37" s="54" t="s">
        <v>224</v>
      </c>
      <c r="D37" s="170" t="str">
        <f t="shared" si="2"/>
        <v>2322.01</v>
      </c>
      <c r="E37" s="171">
        <v>4.5999999999999996</v>
      </c>
      <c r="F37" s="3" t="s">
        <v>1236</v>
      </c>
      <c r="G37" s="171" t="s">
        <v>224</v>
      </c>
      <c r="H37" s="170" t="s">
        <v>1237</v>
      </c>
      <c r="I37" s="3" t="s">
        <v>1238</v>
      </c>
      <c r="J37" s="171"/>
      <c r="K37" s="171"/>
      <c r="L37" s="171"/>
    </row>
    <row r="38" spans="1:12" ht="99.75" x14ac:dyDescent="0.2">
      <c r="A38" s="170" t="s">
        <v>1239</v>
      </c>
      <c r="B38" s="3" t="s">
        <v>1240</v>
      </c>
      <c r="C38" s="54" t="s">
        <v>224</v>
      </c>
      <c r="D38" s="170" t="str">
        <f t="shared" si="2"/>
        <v>0517.01</v>
      </c>
      <c r="E38" s="171" t="s">
        <v>1162</v>
      </c>
      <c r="F38" s="3" t="s">
        <v>1241</v>
      </c>
      <c r="G38" s="171" t="s">
        <v>224</v>
      </c>
      <c r="H38" s="170" t="s">
        <v>1242</v>
      </c>
      <c r="I38" s="3" t="s">
        <v>1243</v>
      </c>
      <c r="J38" s="171"/>
      <c r="K38" s="171"/>
      <c r="L38" s="171"/>
    </row>
    <row r="39" spans="1:12" ht="28.5" x14ac:dyDescent="0.2">
      <c r="A39" s="170" t="s">
        <v>1244</v>
      </c>
      <c r="B39" s="3" t="s">
        <v>1245</v>
      </c>
      <c r="C39" s="54" t="s">
        <v>224</v>
      </c>
      <c r="D39" s="170" t="str">
        <f t="shared" si="2"/>
        <v>1114.01</v>
      </c>
      <c r="E39" s="171">
        <v>4</v>
      </c>
      <c r="F39" s="3" t="s">
        <v>1246</v>
      </c>
      <c r="G39" s="171" t="str">
        <f t="shared" si="1"/>
        <v>S</v>
      </c>
      <c r="H39" s="170" t="s">
        <v>336</v>
      </c>
      <c r="I39" s="3" t="s">
        <v>337</v>
      </c>
      <c r="J39" s="171" t="s">
        <v>229</v>
      </c>
      <c r="K39" s="171"/>
      <c r="L39" s="171"/>
    </row>
    <row r="40" spans="1:12" ht="85.5" x14ac:dyDescent="0.2">
      <c r="A40" s="170" t="s">
        <v>1247</v>
      </c>
      <c r="B40" s="3" t="s">
        <v>1248</v>
      </c>
      <c r="C40" s="54" t="s">
        <v>224</v>
      </c>
      <c r="D40" s="170" t="str">
        <f t="shared" si="2"/>
        <v>1116.01</v>
      </c>
      <c r="E40" s="171" t="s">
        <v>1162</v>
      </c>
      <c r="F40" s="3" t="s">
        <v>1249</v>
      </c>
      <c r="G40" s="171" t="str">
        <f t="shared" si="1"/>
        <v>S</v>
      </c>
      <c r="H40" s="170" t="s">
        <v>810</v>
      </c>
      <c r="I40" s="3" t="s">
        <v>811</v>
      </c>
      <c r="J40" s="171" t="s">
        <v>229</v>
      </c>
      <c r="K40" s="171"/>
      <c r="L40" s="171"/>
    </row>
    <row r="41" spans="1:12" ht="42.75" x14ac:dyDescent="0.2">
      <c r="A41" s="170" t="s">
        <v>1250</v>
      </c>
      <c r="B41" s="3" t="s">
        <v>1251</v>
      </c>
      <c r="C41" s="54" t="s">
        <v>224</v>
      </c>
      <c r="D41" s="170" t="str">
        <f t="shared" si="2"/>
        <v>1121.01</v>
      </c>
      <c r="E41" s="171" t="s">
        <v>422</v>
      </c>
      <c r="F41" s="3" t="s">
        <v>1252</v>
      </c>
      <c r="G41" s="171" t="str">
        <f t="shared" si="1"/>
        <v>S</v>
      </c>
      <c r="H41" s="170" t="s">
        <v>1253</v>
      </c>
      <c r="I41" s="3" t="s">
        <v>1254</v>
      </c>
      <c r="J41" s="171" t="s">
        <v>229</v>
      </c>
      <c r="K41" s="171"/>
      <c r="L41" s="171"/>
    </row>
    <row r="42" spans="1:12" ht="142.5" x14ac:dyDescent="0.2">
      <c r="A42" s="170" t="s">
        <v>1255</v>
      </c>
      <c r="B42" s="3" t="s">
        <v>1256</v>
      </c>
      <c r="C42" s="54" t="s">
        <v>224</v>
      </c>
      <c r="D42" s="170" t="str">
        <f t="shared" si="2"/>
        <v>1123.01</v>
      </c>
      <c r="E42" s="171">
        <v>1</v>
      </c>
      <c r="F42" s="3" t="s">
        <v>1257</v>
      </c>
      <c r="G42" s="171" t="str">
        <f t="shared" si="1"/>
        <v>S</v>
      </c>
      <c r="H42" s="170" t="s">
        <v>1258</v>
      </c>
      <c r="I42" s="3" t="s">
        <v>1259</v>
      </c>
      <c r="J42" s="171" t="s">
        <v>324</v>
      </c>
      <c r="K42" s="171"/>
      <c r="L42" s="171"/>
    </row>
    <row r="43" spans="1:12" ht="156.75" x14ac:dyDescent="0.2">
      <c r="A43" s="170" t="s">
        <v>1260</v>
      </c>
      <c r="B43" s="3" t="s">
        <v>1261</v>
      </c>
      <c r="C43" s="54" t="s">
        <v>224</v>
      </c>
      <c r="D43" s="170" t="str">
        <f t="shared" si="2"/>
        <v>2044.01</v>
      </c>
      <c r="E43" s="171" t="s">
        <v>1162</v>
      </c>
      <c r="F43" s="3" t="s">
        <v>1262</v>
      </c>
      <c r="G43" s="171" t="str">
        <f t="shared" si="1"/>
        <v>S</v>
      </c>
      <c r="H43" s="170" t="s">
        <v>1263</v>
      </c>
      <c r="I43" s="3" t="s">
        <v>1264</v>
      </c>
      <c r="J43" s="171" t="s">
        <v>229</v>
      </c>
      <c r="K43" s="171"/>
      <c r="L43" s="171"/>
    </row>
    <row r="44" spans="1:12" ht="114" x14ac:dyDescent="0.2">
      <c r="A44" s="170" t="s">
        <v>1265</v>
      </c>
      <c r="B44" s="3" t="s">
        <v>1266</v>
      </c>
      <c r="C44" s="54" t="s">
        <v>224</v>
      </c>
      <c r="D44" s="170" t="str">
        <f t="shared" si="2"/>
        <v>0518.01</v>
      </c>
      <c r="E44" s="171">
        <v>4</v>
      </c>
      <c r="F44" s="3" t="s">
        <v>1267</v>
      </c>
      <c r="G44" s="171" t="str">
        <f t="shared" si="1"/>
        <v>S</v>
      </c>
      <c r="H44" s="170" t="s">
        <v>1268</v>
      </c>
      <c r="I44" s="3" t="s">
        <v>1269</v>
      </c>
      <c r="J44" s="171" t="s">
        <v>229</v>
      </c>
      <c r="K44" s="171"/>
      <c r="L44" s="171"/>
    </row>
    <row r="45" spans="1:12" ht="85.5" x14ac:dyDescent="0.2">
      <c r="A45" s="170" t="s">
        <v>1270</v>
      </c>
      <c r="B45" s="3" t="s">
        <v>1271</v>
      </c>
      <c r="C45" s="54" t="s">
        <v>224</v>
      </c>
      <c r="D45" s="170" t="str">
        <f t="shared" si="2"/>
        <v>1829.01</v>
      </c>
      <c r="E45" s="171">
        <v>16</v>
      </c>
      <c r="F45" s="3" t="s">
        <v>1272</v>
      </c>
      <c r="G45" s="171" t="str">
        <f t="shared" si="1"/>
        <v>S</v>
      </c>
      <c r="H45" s="170" t="s">
        <v>865</v>
      </c>
      <c r="I45" s="3" t="s">
        <v>866</v>
      </c>
      <c r="J45" s="171" t="s">
        <v>229</v>
      </c>
      <c r="K45" s="171"/>
      <c r="L45" s="171"/>
    </row>
    <row r="46" spans="1:12" ht="85.5" x14ac:dyDescent="0.2">
      <c r="A46" s="170" t="s">
        <v>1273</v>
      </c>
      <c r="B46" s="3" t="s">
        <v>1274</v>
      </c>
      <c r="C46" s="54" t="s">
        <v>224</v>
      </c>
      <c r="D46" s="170" t="str">
        <f>(A46)&amp;".01"</f>
        <v>1841.01</v>
      </c>
      <c r="E46" s="171">
        <v>4.16</v>
      </c>
      <c r="F46" s="3" t="s">
        <v>1275</v>
      </c>
      <c r="G46" s="171" t="str">
        <f t="shared" si="1"/>
        <v>S</v>
      </c>
      <c r="H46" s="170" t="s">
        <v>1276</v>
      </c>
      <c r="I46" s="3" t="s">
        <v>1277</v>
      </c>
      <c r="J46" s="171" t="s">
        <v>229</v>
      </c>
      <c r="K46" s="171"/>
      <c r="L46" s="171"/>
    </row>
    <row r="47" spans="1:12" ht="85.5" x14ac:dyDescent="0.2">
      <c r="A47" s="170" t="s">
        <v>1278</v>
      </c>
      <c r="B47" s="3" t="s">
        <v>1279</v>
      </c>
      <c r="C47" s="54" t="s">
        <v>224</v>
      </c>
      <c r="D47" s="170" t="str">
        <f>(A47)&amp;".01"</f>
        <v>1842.01</v>
      </c>
      <c r="E47" s="171">
        <v>4.16</v>
      </c>
      <c r="F47" s="3" t="s">
        <v>1280</v>
      </c>
      <c r="G47" s="171" t="str">
        <f t="shared" si="1"/>
        <v>S</v>
      </c>
      <c r="H47" s="170" t="s">
        <v>1281</v>
      </c>
      <c r="I47" s="3" t="s">
        <v>1282</v>
      </c>
      <c r="J47" s="171" t="s">
        <v>229</v>
      </c>
      <c r="K47" s="171"/>
      <c r="L47" s="171"/>
    </row>
    <row r="48" spans="1:12" ht="57" x14ac:dyDescent="0.2">
      <c r="A48" s="170" t="s">
        <v>1283</v>
      </c>
      <c r="B48" s="3" t="s">
        <v>1284</v>
      </c>
      <c r="C48" s="54" t="s">
        <v>224</v>
      </c>
      <c r="D48" s="170" t="str">
        <f t="shared" ref="D48:D61" si="4">(A48)&amp;".01"</f>
        <v>2079.01</v>
      </c>
      <c r="E48" s="171">
        <v>4</v>
      </c>
      <c r="F48" s="3" t="s">
        <v>1285</v>
      </c>
      <c r="G48" s="171" t="str">
        <f t="shared" si="1"/>
        <v>S</v>
      </c>
      <c r="H48" s="170" t="s">
        <v>539</v>
      </c>
      <c r="I48" s="3" t="s">
        <v>564</v>
      </c>
      <c r="J48" s="171" t="s">
        <v>229</v>
      </c>
      <c r="K48" s="171"/>
      <c r="L48" s="171"/>
    </row>
    <row r="49" spans="1:12" ht="71.25" x14ac:dyDescent="0.2">
      <c r="A49" s="170" t="s">
        <v>1286</v>
      </c>
      <c r="B49" s="3" t="s">
        <v>1287</v>
      </c>
      <c r="C49" s="54" t="s">
        <v>224</v>
      </c>
      <c r="D49" s="170" t="str">
        <f t="shared" si="4"/>
        <v>2080.01</v>
      </c>
      <c r="E49" s="171">
        <v>1.4</v>
      </c>
      <c r="F49" s="3" t="s">
        <v>1288</v>
      </c>
      <c r="G49" s="171" t="str">
        <f t="shared" si="1"/>
        <v>S</v>
      </c>
      <c r="H49" s="170" t="s">
        <v>591</v>
      </c>
      <c r="I49" s="3" t="s">
        <v>592</v>
      </c>
      <c r="J49" s="171" t="s">
        <v>229</v>
      </c>
      <c r="K49" s="171"/>
      <c r="L49" s="171"/>
    </row>
    <row r="50" spans="1:12" ht="99.75" x14ac:dyDescent="0.2">
      <c r="A50" s="170" t="s">
        <v>476</v>
      </c>
      <c r="B50" s="3" t="s">
        <v>1289</v>
      </c>
      <c r="C50" s="54" t="s">
        <v>184</v>
      </c>
      <c r="D50" s="170" t="str">
        <f t="shared" si="4"/>
        <v>1150.01</v>
      </c>
      <c r="E50" s="171" t="s">
        <v>1290</v>
      </c>
      <c r="F50" s="3" t="s">
        <v>1291</v>
      </c>
      <c r="G50" s="171" t="str">
        <f t="shared" si="1"/>
        <v>G</v>
      </c>
      <c r="H50" s="170" t="s">
        <v>505</v>
      </c>
      <c r="I50" s="3" t="s">
        <v>482</v>
      </c>
      <c r="J50" s="171" t="s">
        <v>229</v>
      </c>
      <c r="K50" s="171"/>
      <c r="L50" s="171"/>
    </row>
    <row r="51" spans="1:12" ht="99.75" x14ac:dyDescent="0.2">
      <c r="A51" s="170" t="s">
        <v>477</v>
      </c>
      <c r="B51" s="3" t="s">
        <v>1292</v>
      </c>
      <c r="C51" s="54" t="s">
        <v>184</v>
      </c>
      <c r="D51" s="170" t="str">
        <f t="shared" si="4"/>
        <v>1151.01</v>
      </c>
      <c r="E51" s="171" t="s">
        <v>1290</v>
      </c>
      <c r="F51" s="3" t="s">
        <v>1293</v>
      </c>
      <c r="G51" s="171" t="str">
        <f t="shared" si="1"/>
        <v>G</v>
      </c>
      <c r="H51" s="170" t="s">
        <v>506</v>
      </c>
      <c r="I51" s="3" t="s">
        <v>483</v>
      </c>
      <c r="J51" s="171" t="s">
        <v>229</v>
      </c>
      <c r="K51" s="171"/>
      <c r="L51" s="171"/>
    </row>
    <row r="52" spans="1:12" ht="85.5" x14ac:dyDescent="0.2">
      <c r="A52" s="170" t="s">
        <v>1294</v>
      </c>
      <c r="B52" s="3" t="s">
        <v>1295</v>
      </c>
      <c r="C52" s="54" t="s">
        <v>224</v>
      </c>
      <c r="D52" s="170" t="str">
        <f t="shared" si="4"/>
        <v>2081.01</v>
      </c>
      <c r="E52" s="171">
        <v>4</v>
      </c>
      <c r="F52" s="3" t="s">
        <v>1296</v>
      </c>
      <c r="G52" s="171" t="str">
        <f t="shared" si="1"/>
        <v>S</v>
      </c>
      <c r="H52" s="170" t="s">
        <v>737</v>
      </c>
      <c r="I52" s="3" t="s">
        <v>738</v>
      </c>
      <c r="J52" s="171" t="s">
        <v>229</v>
      </c>
      <c r="K52" s="171"/>
      <c r="L52" s="171"/>
    </row>
    <row r="53" spans="1:12" ht="57" x14ac:dyDescent="0.2">
      <c r="A53" s="170" t="s">
        <v>1297</v>
      </c>
      <c r="B53" s="3" t="s">
        <v>1298</v>
      </c>
      <c r="C53" s="54" t="s">
        <v>224</v>
      </c>
      <c r="D53" s="170" t="str">
        <f t="shared" si="4"/>
        <v>2082.01</v>
      </c>
      <c r="E53" s="171">
        <v>4</v>
      </c>
      <c r="F53" s="3" t="s">
        <v>1299</v>
      </c>
      <c r="G53" s="171" t="str">
        <f t="shared" si="1"/>
        <v>S</v>
      </c>
      <c r="H53" s="170" t="s">
        <v>696</v>
      </c>
      <c r="I53" s="3" t="s">
        <v>697</v>
      </c>
      <c r="J53" s="171" t="s">
        <v>229</v>
      </c>
      <c r="K53" s="171"/>
      <c r="L53" s="171"/>
    </row>
    <row r="54" spans="1:12" ht="57" x14ac:dyDescent="0.2">
      <c r="A54" s="170" t="s">
        <v>1300</v>
      </c>
      <c r="B54" s="3" t="s">
        <v>1301</v>
      </c>
      <c r="C54" s="54" t="s">
        <v>224</v>
      </c>
      <c r="D54" s="170" t="str">
        <f t="shared" si="4"/>
        <v>2083.01</v>
      </c>
      <c r="E54" s="171">
        <v>4</v>
      </c>
      <c r="F54" s="3" t="s">
        <v>1302</v>
      </c>
      <c r="G54" s="171" t="str">
        <f t="shared" si="1"/>
        <v>S</v>
      </c>
      <c r="H54" s="170" t="s">
        <v>1017</v>
      </c>
      <c r="I54" s="3" t="s">
        <v>1018</v>
      </c>
      <c r="J54" s="171" t="s">
        <v>229</v>
      </c>
      <c r="K54" s="171"/>
      <c r="L54" s="171"/>
    </row>
    <row r="55" spans="1:12" ht="71.25" x14ac:dyDescent="0.2">
      <c r="A55" s="170" t="s">
        <v>1303</v>
      </c>
      <c r="B55" s="3" t="s">
        <v>1304</v>
      </c>
      <c r="C55" s="54" t="s">
        <v>224</v>
      </c>
      <c r="D55" s="170" t="str">
        <f t="shared" si="4"/>
        <v>2084.01</v>
      </c>
      <c r="E55" s="171">
        <v>4</v>
      </c>
      <c r="F55" s="3" t="s">
        <v>1305</v>
      </c>
      <c r="G55" s="171" t="str">
        <f t="shared" si="1"/>
        <v>S</v>
      </c>
      <c r="H55" s="170" t="s">
        <v>51</v>
      </c>
      <c r="I55" s="3" t="s">
        <v>52</v>
      </c>
      <c r="J55" s="171" t="s">
        <v>229</v>
      </c>
      <c r="K55" s="171"/>
      <c r="L55" s="171"/>
    </row>
    <row r="56" spans="1:12" ht="71.25" x14ac:dyDescent="0.2">
      <c r="A56" s="170" t="s">
        <v>1306</v>
      </c>
      <c r="B56" s="3" t="s">
        <v>1307</v>
      </c>
      <c r="C56" s="54" t="s">
        <v>224</v>
      </c>
      <c r="D56" s="170" t="str">
        <f t="shared" si="4"/>
        <v>2085.01</v>
      </c>
      <c r="E56" s="171" t="s">
        <v>1182</v>
      </c>
      <c r="F56" s="3" t="s">
        <v>1308</v>
      </c>
      <c r="G56" s="171" t="str">
        <f t="shared" si="1"/>
        <v>S</v>
      </c>
      <c r="H56" s="170" t="s">
        <v>865</v>
      </c>
      <c r="I56" s="3" t="s">
        <v>866</v>
      </c>
      <c r="J56" s="171" t="s">
        <v>229</v>
      </c>
      <c r="K56" s="171"/>
      <c r="L56" s="171"/>
    </row>
    <row r="57" spans="1:12" ht="99.75" x14ac:dyDescent="0.2">
      <c r="A57" s="170" t="s">
        <v>1309</v>
      </c>
      <c r="B57" s="3" t="s">
        <v>1310</v>
      </c>
      <c r="C57" s="54" t="s">
        <v>224</v>
      </c>
      <c r="D57" s="170" t="str">
        <f t="shared" si="4"/>
        <v>2323.01</v>
      </c>
      <c r="E57" s="171" t="s">
        <v>1162</v>
      </c>
      <c r="F57" s="3" t="s">
        <v>1311</v>
      </c>
      <c r="G57" s="171"/>
      <c r="H57" s="170" t="s">
        <v>1312</v>
      </c>
      <c r="I57" s="3" t="s">
        <v>1313</v>
      </c>
      <c r="J57" s="171" t="s">
        <v>229</v>
      </c>
      <c r="K57" s="171"/>
      <c r="L57" s="171"/>
    </row>
    <row r="58" spans="1:12" ht="85.5" x14ac:dyDescent="0.2">
      <c r="A58" s="170" t="s">
        <v>1314</v>
      </c>
      <c r="B58" s="3" t="s">
        <v>1315</v>
      </c>
      <c r="C58" s="54" t="s">
        <v>224</v>
      </c>
      <c r="D58" s="170" t="str">
        <f t="shared" si="4"/>
        <v>2325.01</v>
      </c>
      <c r="E58" s="171" t="s">
        <v>1162</v>
      </c>
      <c r="F58" s="3" t="s">
        <v>1316</v>
      </c>
      <c r="G58" s="171" t="s">
        <v>224</v>
      </c>
      <c r="H58" s="170" t="s">
        <v>810</v>
      </c>
      <c r="I58" s="3" t="s">
        <v>811</v>
      </c>
      <c r="J58" s="171" t="s">
        <v>229</v>
      </c>
      <c r="K58" s="171"/>
      <c r="L58" s="171"/>
    </row>
    <row r="59" spans="1:12" ht="85.5" x14ac:dyDescent="0.2">
      <c r="A59" s="170" t="s">
        <v>1317</v>
      </c>
      <c r="B59" s="3" t="s">
        <v>1318</v>
      </c>
      <c r="C59" s="54" t="s">
        <v>224</v>
      </c>
      <c r="D59" s="170" t="str">
        <f t="shared" si="4"/>
        <v>2326.01</v>
      </c>
      <c r="E59" s="171" t="s">
        <v>1162</v>
      </c>
      <c r="F59" s="3" t="s">
        <v>1319</v>
      </c>
      <c r="G59" s="171" t="s">
        <v>224</v>
      </c>
      <c r="H59" s="170" t="s">
        <v>1320</v>
      </c>
      <c r="I59" s="3" t="s">
        <v>1321</v>
      </c>
      <c r="J59" s="171" t="s">
        <v>229</v>
      </c>
      <c r="K59" s="171"/>
      <c r="L59" s="171"/>
    </row>
    <row r="60" spans="1:12" ht="85.5" x14ac:dyDescent="0.2">
      <c r="A60" s="170" t="s">
        <v>1322</v>
      </c>
      <c r="B60" s="3" t="s">
        <v>1323</v>
      </c>
      <c r="C60" s="54" t="s">
        <v>224</v>
      </c>
      <c r="D60" s="170" t="str">
        <f t="shared" si="4"/>
        <v>2327.01</v>
      </c>
      <c r="E60" s="171" t="s">
        <v>1162</v>
      </c>
      <c r="F60" s="3" t="s">
        <v>1324</v>
      </c>
      <c r="G60" s="171" t="s">
        <v>224</v>
      </c>
      <c r="H60" s="170" t="s">
        <v>819</v>
      </c>
      <c r="I60" s="3" t="s">
        <v>820</v>
      </c>
      <c r="J60" s="171" t="s">
        <v>229</v>
      </c>
      <c r="K60" s="171"/>
      <c r="L60" s="171"/>
    </row>
    <row r="61" spans="1:12" ht="71.25" x14ac:dyDescent="0.2">
      <c r="A61" s="283" t="s">
        <v>613</v>
      </c>
      <c r="B61" s="284" t="s">
        <v>1398</v>
      </c>
      <c r="C61" s="51" t="s">
        <v>184</v>
      </c>
      <c r="D61" s="170" t="str">
        <f t="shared" si="4"/>
        <v>2615.01</v>
      </c>
      <c r="E61" s="51">
        <v>1</v>
      </c>
      <c r="F61" s="284" t="s">
        <v>616</v>
      </c>
      <c r="G61" s="51" t="s">
        <v>184</v>
      </c>
      <c r="H61" s="170" t="s">
        <v>615</v>
      </c>
      <c r="I61" s="50" t="s">
        <v>617</v>
      </c>
      <c r="J61" s="51" t="s">
        <v>324</v>
      </c>
      <c r="K61" s="171"/>
      <c r="L61" s="171"/>
    </row>
  </sheetData>
  <phoneticPr fontId="1" type="noConversion"/>
  <pageMargins left="0.39370078740157483" right="0.39370078740157483" top="0.98425196850393704" bottom="0.98425196850393704" header="0.51181102362204722" footer="0.51181102362204722"/>
  <pageSetup paperSize="9" scale="60" orientation="landscape" r:id="rId1"/>
  <headerFooter alignWithMargins="0">
    <oddHeader>&amp;C&amp;"Century Gothic,Standaard"Controles &amp;F niveau &amp;A</oddHeader>
    <oddFooter>&amp;L&amp;"Century Gothic,Standaard"&amp;D&amp;R&amp;"Century Gothic,Standaard"&amp;P van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3.5" x14ac:dyDescent="0.2"/>
  <cols>
    <col min="1" max="1" width="6.42578125" style="128" customWidth="1"/>
    <col min="2" max="2" width="30.7109375" style="4" customWidth="1"/>
    <col min="3" max="3" width="6.28515625" style="4" customWidth="1"/>
    <col min="4" max="4" width="6.42578125" style="129" customWidth="1"/>
    <col min="5" max="5" width="11.28515625" style="4" customWidth="1"/>
    <col min="6" max="6" width="18.5703125" style="4" customWidth="1"/>
    <col min="7" max="7" width="26.28515625" style="4" customWidth="1"/>
    <col min="8" max="8" width="50.7109375" style="4" customWidth="1"/>
    <col min="9" max="9" width="7.85546875" style="130" customWidth="1"/>
    <col min="10" max="10" width="30.28515625" style="4" customWidth="1"/>
    <col min="11" max="11" width="11.42578125" style="4" customWidth="1"/>
    <col min="12" max="12" width="12.7109375" style="4" customWidth="1"/>
    <col min="13" max="256" width="9.140625" style="62"/>
    <col min="257" max="257" width="6.42578125" style="62" customWidth="1"/>
    <col min="258" max="258" width="30.7109375" style="62" customWidth="1"/>
    <col min="259" max="259" width="6.28515625" style="62" customWidth="1"/>
    <col min="260" max="260" width="6.42578125" style="62" customWidth="1"/>
    <col min="261" max="261" width="11.28515625" style="62" customWidth="1"/>
    <col min="262" max="262" width="22.5703125" style="62" customWidth="1"/>
    <col min="263" max="263" width="26.28515625" style="62" customWidth="1"/>
    <col min="264" max="264" width="50.7109375" style="62" customWidth="1"/>
    <col min="265" max="265" width="7.85546875" style="62" customWidth="1"/>
    <col min="266" max="266" width="30.7109375" style="62" customWidth="1"/>
    <col min="267" max="267" width="13" style="62" customWidth="1"/>
    <col min="268" max="268" width="14.5703125" style="62" customWidth="1"/>
    <col min="269" max="512" width="9.140625" style="62"/>
    <col min="513" max="513" width="6.42578125" style="62" customWidth="1"/>
    <col min="514" max="514" width="30.7109375" style="62" customWidth="1"/>
    <col min="515" max="515" width="6.28515625" style="62" customWidth="1"/>
    <col min="516" max="516" width="6.42578125" style="62" customWidth="1"/>
    <col min="517" max="517" width="11.28515625" style="62" customWidth="1"/>
    <col min="518" max="518" width="22.5703125" style="62" customWidth="1"/>
    <col min="519" max="519" width="26.28515625" style="62" customWidth="1"/>
    <col min="520" max="520" width="50.7109375" style="62" customWidth="1"/>
    <col min="521" max="521" width="7.85546875" style="62" customWidth="1"/>
    <col min="522" max="522" width="30.7109375" style="62" customWidth="1"/>
    <col min="523" max="523" width="13" style="62" customWidth="1"/>
    <col min="524" max="524" width="14.5703125" style="62" customWidth="1"/>
    <col min="525" max="768" width="9.140625" style="62"/>
    <col min="769" max="769" width="6.42578125" style="62" customWidth="1"/>
    <col min="770" max="770" width="30.7109375" style="62" customWidth="1"/>
    <col min="771" max="771" width="6.28515625" style="62" customWidth="1"/>
    <col min="772" max="772" width="6.42578125" style="62" customWidth="1"/>
    <col min="773" max="773" width="11.28515625" style="62" customWidth="1"/>
    <col min="774" max="774" width="22.5703125" style="62" customWidth="1"/>
    <col min="775" max="775" width="26.28515625" style="62" customWidth="1"/>
    <col min="776" max="776" width="50.7109375" style="62" customWidth="1"/>
    <col min="777" max="777" width="7.85546875" style="62" customWidth="1"/>
    <col min="778" max="778" width="30.7109375" style="62" customWidth="1"/>
    <col min="779" max="779" width="13" style="62" customWidth="1"/>
    <col min="780" max="780" width="14.5703125" style="62" customWidth="1"/>
    <col min="781" max="1024" width="9.140625" style="62"/>
    <col min="1025" max="1025" width="6.42578125" style="62" customWidth="1"/>
    <col min="1026" max="1026" width="30.7109375" style="62" customWidth="1"/>
    <col min="1027" max="1027" width="6.28515625" style="62" customWidth="1"/>
    <col min="1028" max="1028" width="6.42578125" style="62" customWidth="1"/>
    <col min="1029" max="1029" width="11.28515625" style="62" customWidth="1"/>
    <col min="1030" max="1030" width="22.5703125" style="62" customWidth="1"/>
    <col min="1031" max="1031" width="26.28515625" style="62" customWidth="1"/>
    <col min="1032" max="1032" width="50.7109375" style="62" customWidth="1"/>
    <col min="1033" max="1033" width="7.85546875" style="62" customWidth="1"/>
    <col min="1034" max="1034" width="30.7109375" style="62" customWidth="1"/>
    <col min="1035" max="1035" width="13" style="62" customWidth="1"/>
    <col min="1036" max="1036" width="14.5703125" style="62" customWidth="1"/>
    <col min="1037" max="1280" width="9.140625" style="62"/>
    <col min="1281" max="1281" width="6.42578125" style="62" customWidth="1"/>
    <col min="1282" max="1282" width="30.7109375" style="62" customWidth="1"/>
    <col min="1283" max="1283" width="6.28515625" style="62" customWidth="1"/>
    <col min="1284" max="1284" width="6.42578125" style="62" customWidth="1"/>
    <col min="1285" max="1285" width="11.28515625" style="62" customWidth="1"/>
    <col min="1286" max="1286" width="22.5703125" style="62" customWidth="1"/>
    <col min="1287" max="1287" width="26.28515625" style="62" customWidth="1"/>
    <col min="1288" max="1288" width="50.7109375" style="62" customWidth="1"/>
    <col min="1289" max="1289" width="7.85546875" style="62" customWidth="1"/>
    <col min="1290" max="1290" width="30.7109375" style="62" customWidth="1"/>
    <col min="1291" max="1291" width="13" style="62" customWidth="1"/>
    <col min="1292" max="1292" width="14.5703125" style="62" customWidth="1"/>
    <col min="1293" max="1536" width="9.140625" style="62"/>
    <col min="1537" max="1537" width="6.42578125" style="62" customWidth="1"/>
    <col min="1538" max="1538" width="30.7109375" style="62" customWidth="1"/>
    <col min="1539" max="1539" width="6.28515625" style="62" customWidth="1"/>
    <col min="1540" max="1540" width="6.42578125" style="62" customWidth="1"/>
    <col min="1541" max="1541" width="11.28515625" style="62" customWidth="1"/>
    <col min="1542" max="1542" width="22.5703125" style="62" customWidth="1"/>
    <col min="1543" max="1543" width="26.28515625" style="62" customWidth="1"/>
    <col min="1544" max="1544" width="50.7109375" style="62" customWidth="1"/>
    <col min="1545" max="1545" width="7.85546875" style="62" customWidth="1"/>
    <col min="1546" max="1546" width="30.7109375" style="62" customWidth="1"/>
    <col min="1547" max="1547" width="13" style="62" customWidth="1"/>
    <col min="1548" max="1548" width="14.5703125" style="62" customWidth="1"/>
    <col min="1549" max="1792" width="9.140625" style="62"/>
    <col min="1793" max="1793" width="6.42578125" style="62" customWidth="1"/>
    <col min="1794" max="1794" width="30.7109375" style="62" customWidth="1"/>
    <col min="1795" max="1795" width="6.28515625" style="62" customWidth="1"/>
    <col min="1796" max="1796" width="6.42578125" style="62" customWidth="1"/>
    <col min="1797" max="1797" width="11.28515625" style="62" customWidth="1"/>
    <col min="1798" max="1798" width="22.5703125" style="62" customWidth="1"/>
    <col min="1799" max="1799" width="26.28515625" style="62" customWidth="1"/>
    <col min="1800" max="1800" width="50.7109375" style="62" customWidth="1"/>
    <col min="1801" max="1801" width="7.85546875" style="62" customWidth="1"/>
    <col min="1802" max="1802" width="30.7109375" style="62" customWidth="1"/>
    <col min="1803" max="1803" width="13" style="62" customWidth="1"/>
    <col min="1804" max="1804" width="14.5703125" style="62" customWidth="1"/>
    <col min="1805" max="2048" width="9.140625" style="62"/>
    <col min="2049" max="2049" width="6.42578125" style="62" customWidth="1"/>
    <col min="2050" max="2050" width="30.7109375" style="62" customWidth="1"/>
    <col min="2051" max="2051" width="6.28515625" style="62" customWidth="1"/>
    <col min="2052" max="2052" width="6.42578125" style="62" customWidth="1"/>
    <col min="2053" max="2053" width="11.28515625" style="62" customWidth="1"/>
    <col min="2054" max="2054" width="22.5703125" style="62" customWidth="1"/>
    <col min="2055" max="2055" width="26.28515625" style="62" customWidth="1"/>
    <col min="2056" max="2056" width="50.7109375" style="62" customWidth="1"/>
    <col min="2057" max="2057" width="7.85546875" style="62" customWidth="1"/>
    <col min="2058" max="2058" width="30.7109375" style="62" customWidth="1"/>
    <col min="2059" max="2059" width="13" style="62" customWidth="1"/>
    <col min="2060" max="2060" width="14.5703125" style="62" customWidth="1"/>
    <col min="2061" max="2304" width="9.140625" style="62"/>
    <col min="2305" max="2305" width="6.42578125" style="62" customWidth="1"/>
    <col min="2306" max="2306" width="30.7109375" style="62" customWidth="1"/>
    <col min="2307" max="2307" width="6.28515625" style="62" customWidth="1"/>
    <col min="2308" max="2308" width="6.42578125" style="62" customWidth="1"/>
    <col min="2309" max="2309" width="11.28515625" style="62" customWidth="1"/>
    <col min="2310" max="2310" width="22.5703125" style="62" customWidth="1"/>
    <col min="2311" max="2311" width="26.28515625" style="62" customWidth="1"/>
    <col min="2312" max="2312" width="50.7109375" style="62" customWidth="1"/>
    <col min="2313" max="2313" width="7.85546875" style="62" customWidth="1"/>
    <col min="2314" max="2314" width="30.7109375" style="62" customWidth="1"/>
    <col min="2315" max="2315" width="13" style="62" customWidth="1"/>
    <col min="2316" max="2316" width="14.5703125" style="62" customWidth="1"/>
    <col min="2317" max="2560" width="9.140625" style="62"/>
    <col min="2561" max="2561" width="6.42578125" style="62" customWidth="1"/>
    <col min="2562" max="2562" width="30.7109375" style="62" customWidth="1"/>
    <col min="2563" max="2563" width="6.28515625" style="62" customWidth="1"/>
    <col min="2564" max="2564" width="6.42578125" style="62" customWidth="1"/>
    <col min="2565" max="2565" width="11.28515625" style="62" customWidth="1"/>
    <col min="2566" max="2566" width="22.5703125" style="62" customWidth="1"/>
    <col min="2567" max="2567" width="26.28515625" style="62" customWidth="1"/>
    <col min="2568" max="2568" width="50.7109375" style="62" customWidth="1"/>
    <col min="2569" max="2569" width="7.85546875" style="62" customWidth="1"/>
    <col min="2570" max="2570" width="30.7109375" style="62" customWidth="1"/>
    <col min="2571" max="2571" width="13" style="62" customWidth="1"/>
    <col min="2572" max="2572" width="14.5703125" style="62" customWidth="1"/>
    <col min="2573" max="2816" width="9.140625" style="62"/>
    <col min="2817" max="2817" width="6.42578125" style="62" customWidth="1"/>
    <col min="2818" max="2818" width="30.7109375" style="62" customWidth="1"/>
    <col min="2819" max="2819" width="6.28515625" style="62" customWidth="1"/>
    <col min="2820" max="2820" width="6.42578125" style="62" customWidth="1"/>
    <col min="2821" max="2821" width="11.28515625" style="62" customWidth="1"/>
    <col min="2822" max="2822" width="22.5703125" style="62" customWidth="1"/>
    <col min="2823" max="2823" width="26.28515625" style="62" customWidth="1"/>
    <col min="2824" max="2824" width="50.7109375" style="62" customWidth="1"/>
    <col min="2825" max="2825" width="7.85546875" style="62" customWidth="1"/>
    <col min="2826" max="2826" width="30.7109375" style="62" customWidth="1"/>
    <col min="2827" max="2827" width="13" style="62" customWidth="1"/>
    <col min="2828" max="2828" width="14.5703125" style="62" customWidth="1"/>
    <col min="2829" max="3072" width="9.140625" style="62"/>
    <col min="3073" max="3073" width="6.42578125" style="62" customWidth="1"/>
    <col min="3074" max="3074" width="30.7109375" style="62" customWidth="1"/>
    <col min="3075" max="3075" width="6.28515625" style="62" customWidth="1"/>
    <col min="3076" max="3076" width="6.42578125" style="62" customWidth="1"/>
    <col min="3077" max="3077" width="11.28515625" style="62" customWidth="1"/>
    <col min="3078" max="3078" width="22.5703125" style="62" customWidth="1"/>
    <col min="3079" max="3079" width="26.28515625" style="62" customWidth="1"/>
    <col min="3080" max="3080" width="50.7109375" style="62" customWidth="1"/>
    <col min="3081" max="3081" width="7.85546875" style="62" customWidth="1"/>
    <col min="3082" max="3082" width="30.7109375" style="62" customWidth="1"/>
    <col min="3083" max="3083" width="13" style="62" customWidth="1"/>
    <col min="3084" max="3084" width="14.5703125" style="62" customWidth="1"/>
    <col min="3085" max="3328" width="9.140625" style="62"/>
    <col min="3329" max="3329" width="6.42578125" style="62" customWidth="1"/>
    <col min="3330" max="3330" width="30.7109375" style="62" customWidth="1"/>
    <col min="3331" max="3331" width="6.28515625" style="62" customWidth="1"/>
    <col min="3332" max="3332" width="6.42578125" style="62" customWidth="1"/>
    <col min="3333" max="3333" width="11.28515625" style="62" customWidth="1"/>
    <col min="3334" max="3334" width="22.5703125" style="62" customWidth="1"/>
    <col min="3335" max="3335" width="26.28515625" style="62" customWidth="1"/>
    <col min="3336" max="3336" width="50.7109375" style="62" customWidth="1"/>
    <col min="3337" max="3337" width="7.85546875" style="62" customWidth="1"/>
    <col min="3338" max="3338" width="30.7109375" style="62" customWidth="1"/>
    <col min="3339" max="3339" width="13" style="62" customWidth="1"/>
    <col min="3340" max="3340" width="14.5703125" style="62" customWidth="1"/>
    <col min="3341" max="3584" width="9.140625" style="62"/>
    <col min="3585" max="3585" width="6.42578125" style="62" customWidth="1"/>
    <col min="3586" max="3586" width="30.7109375" style="62" customWidth="1"/>
    <col min="3587" max="3587" width="6.28515625" style="62" customWidth="1"/>
    <col min="3588" max="3588" width="6.42578125" style="62" customWidth="1"/>
    <col min="3589" max="3589" width="11.28515625" style="62" customWidth="1"/>
    <col min="3590" max="3590" width="22.5703125" style="62" customWidth="1"/>
    <col min="3591" max="3591" width="26.28515625" style="62" customWidth="1"/>
    <col min="3592" max="3592" width="50.7109375" style="62" customWidth="1"/>
    <col min="3593" max="3593" width="7.85546875" style="62" customWidth="1"/>
    <col min="3594" max="3594" width="30.7109375" style="62" customWidth="1"/>
    <col min="3595" max="3595" width="13" style="62" customWidth="1"/>
    <col min="3596" max="3596" width="14.5703125" style="62" customWidth="1"/>
    <col min="3597" max="3840" width="9.140625" style="62"/>
    <col min="3841" max="3841" width="6.42578125" style="62" customWidth="1"/>
    <col min="3842" max="3842" width="30.7109375" style="62" customWidth="1"/>
    <col min="3843" max="3843" width="6.28515625" style="62" customWidth="1"/>
    <col min="3844" max="3844" width="6.42578125" style="62" customWidth="1"/>
    <col min="3845" max="3845" width="11.28515625" style="62" customWidth="1"/>
    <col min="3846" max="3846" width="22.5703125" style="62" customWidth="1"/>
    <col min="3847" max="3847" width="26.28515625" style="62" customWidth="1"/>
    <col min="3848" max="3848" width="50.7109375" style="62" customWidth="1"/>
    <col min="3849" max="3849" width="7.85546875" style="62" customWidth="1"/>
    <col min="3850" max="3850" width="30.7109375" style="62" customWidth="1"/>
    <col min="3851" max="3851" width="13" style="62" customWidth="1"/>
    <col min="3852" max="3852" width="14.5703125" style="62" customWidth="1"/>
    <col min="3853" max="4096" width="9.140625" style="62"/>
    <col min="4097" max="4097" width="6.42578125" style="62" customWidth="1"/>
    <col min="4098" max="4098" width="30.7109375" style="62" customWidth="1"/>
    <col min="4099" max="4099" width="6.28515625" style="62" customWidth="1"/>
    <col min="4100" max="4100" width="6.42578125" style="62" customWidth="1"/>
    <col min="4101" max="4101" width="11.28515625" style="62" customWidth="1"/>
    <col min="4102" max="4102" width="22.5703125" style="62" customWidth="1"/>
    <col min="4103" max="4103" width="26.28515625" style="62" customWidth="1"/>
    <col min="4104" max="4104" width="50.7109375" style="62" customWidth="1"/>
    <col min="4105" max="4105" width="7.85546875" style="62" customWidth="1"/>
    <col min="4106" max="4106" width="30.7109375" style="62" customWidth="1"/>
    <col min="4107" max="4107" width="13" style="62" customWidth="1"/>
    <col min="4108" max="4108" width="14.5703125" style="62" customWidth="1"/>
    <col min="4109" max="4352" width="9.140625" style="62"/>
    <col min="4353" max="4353" width="6.42578125" style="62" customWidth="1"/>
    <col min="4354" max="4354" width="30.7109375" style="62" customWidth="1"/>
    <col min="4355" max="4355" width="6.28515625" style="62" customWidth="1"/>
    <col min="4356" max="4356" width="6.42578125" style="62" customWidth="1"/>
    <col min="4357" max="4357" width="11.28515625" style="62" customWidth="1"/>
    <col min="4358" max="4358" width="22.5703125" style="62" customWidth="1"/>
    <col min="4359" max="4359" width="26.28515625" style="62" customWidth="1"/>
    <col min="4360" max="4360" width="50.7109375" style="62" customWidth="1"/>
    <col min="4361" max="4361" width="7.85546875" style="62" customWidth="1"/>
    <col min="4362" max="4362" width="30.7109375" style="62" customWidth="1"/>
    <col min="4363" max="4363" width="13" style="62" customWidth="1"/>
    <col min="4364" max="4364" width="14.5703125" style="62" customWidth="1"/>
    <col min="4365" max="4608" width="9.140625" style="62"/>
    <col min="4609" max="4609" width="6.42578125" style="62" customWidth="1"/>
    <col min="4610" max="4610" width="30.7109375" style="62" customWidth="1"/>
    <col min="4611" max="4611" width="6.28515625" style="62" customWidth="1"/>
    <col min="4612" max="4612" width="6.42578125" style="62" customWidth="1"/>
    <col min="4613" max="4613" width="11.28515625" style="62" customWidth="1"/>
    <col min="4614" max="4614" width="22.5703125" style="62" customWidth="1"/>
    <col min="4615" max="4615" width="26.28515625" style="62" customWidth="1"/>
    <col min="4616" max="4616" width="50.7109375" style="62" customWidth="1"/>
    <col min="4617" max="4617" width="7.85546875" style="62" customWidth="1"/>
    <col min="4618" max="4618" width="30.7109375" style="62" customWidth="1"/>
    <col min="4619" max="4619" width="13" style="62" customWidth="1"/>
    <col min="4620" max="4620" width="14.5703125" style="62" customWidth="1"/>
    <col min="4621" max="4864" width="9.140625" style="62"/>
    <col min="4865" max="4865" width="6.42578125" style="62" customWidth="1"/>
    <col min="4866" max="4866" width="30.7109375" style="62" customWidth="1"/>
    <col min="4867" max="4867" width="6.28515625" style="62" customWidth="1"/>
    <col min="4868" max="4868" width="6.42578125" style="62" customWidth="1"/>
    <col min="4869" max="4869" width="11.28515625" style="62" customWidth="1"/>
    <col min="4870" max="4870" width="22.5703125" style="62" customWidth="1"/>
    <col min="4871" max="4871" width="26.28515625" style="62" customWidth="1"/>
    <col min="4872" max="4872" width="50.7109375" style="62" customWidth="1"/>
    <col min="4873" max="4873" width="7.85546875" style="62" customWidth="1"/>
    <col min="4874" max="4874" width="30.7109375" style="62" customWidth="1"/>
    <col min="4875" max="4875" width="13" style="62" customWidth="1"/>
    <col min="4876" max="4876" width="14.5703125" style="62" customWidth="1"/>
    <col min="4877" max="5120" width="9.140625" style="62"/>
    <col min="5121" max="5121" width="6.42578125" style="62" customWidth="1"/>
    <col min="5122" max="5122" width="30.7109375" style="62" customWidth="1"/>
    <col min="5123" max="5123" width="6.28515625" style="62" customWidth="1"/>
    <col min="5124" max="5124" width="6.42578125" style="62" customWidth="1"/>
    <col min="5125" max="5125" width="11.28515625" style="62" customWidth="1"/>
    <col min="5126" max="5126" width="22.5703125" style="62" customWidth="1"/>
    <col min="5127" max="5127" width="26.28515625" style="62" customWidth="1"/>
    <col min="5128" max="5128" width="50.7109375" style="62" customWidth="1"/>
    <col min="5129" max="5129" width="7.85546875" style="62" customWidth="1"/>
    <col min="5130" max="5130" width="30.7109375" style="62" customWidth="1"/>
    <col min="5131" max="5131" width="13" style="62" customWidth="1"/>
    <col min="5132" max="5132" width="14.5703125" style="62" customWidth="1"/>
    <col min="5133" max="5376" width="9.140625" style="62"/>
    <col min="5377" max="5377" width="6.42578125" style="62" customWidth="1"/>
    <col min="5378" max="5378" width="30.7109375" style="62" customWidth="1"/>
    <col min="5379" max="5379" width="6.28515625" style="62" customWidth="1"/>
    <col min="5380" max="5380" width="6.42578125" style="62" customWidth="1"/>
    <col min="5381" max="5381" width="11.28515625" style="62" customWidth="1"/>
    <col min="5382" max="5382" width="22.5703125" style="62" customWidth="1"/>
    <col min="5383" max="5383" width="26.28515625" style="62" customWidth="1"/>
    <col min="5384" max="5384" width="50.7109375" style="62" customWidth="1"/>
    <col min="5385" max="5385" width="7.85546875" style="62" customWidth="1"/>
    <col min="5386" max="5386" width="30.7109375" style="62" customWidth="1"/>
    <col min="5387" max="5387" width="13" style="62" customWidth="1"/>
    <col min="5388" max="5388" width="14.5703125" style="62" customWidth="1"/>
    <col min="5389" max="5632" width="9.140625" style="62"/>
    <col min="5633" max="5633" width="6.42578125" style="62" customWidth="1"/>
    <col min="5634" max="5634" width="30.7109375" style="62" customWidth="1"/>
    <col min="5635" max="5635" width="6.28515625" style="62" customWidth="1"/>
    <col min="5636" max="5636" width="6.42578125" style="62" customWidth="1"/>
    <col min="5637" max="5637" width="11.28515625" style="62" customWidth="1"/>
    <col min="5638" max="5638" width="22.5703125" style="62" customWidth="1"/>
    <col min="5639" max="5639" width="26.28515625" style="62" customWidth="1"/>
    <col min="5640" max="5640" width="50.7109375" style="62" customWidth="1"/>
    <col min="5641" max="5641" width="7.85546875" style="62" customWidth="1"/>
    <col min="5642" max="5642" width="30.7109375" style="62" customWidth="1"/>
    <col min="5643" max="5643" width="13" style="62" customWidth="1"/>
    <col min="5644" max="5644" width="14.5703125" style="62" customWidth="1"/>
    <col min="5645" max="5888" width="9.140625" style="62"/>
    <col min="5889" max="5889" width="6.42578125" style="62" customWidth="1"/>
    <col min="5890" max="5890" width="30.7109375" style="62" customWidth="1"/>
    <col min="5891" max="5891" width="6.28515625" style="62" customWidth="1"/>
    <col min="5892" max="5892" width="6.42578125" style="62" customWidth="1"/>
    <col min="5893" max="5893" width="11.28515625" style="62" customWidth="1"/>
    <col min="5894" max="5894" width="22.5703125" style="62" customWidth="1"/>
    <col min="5895" max="5895" width="26.28515625" style="62" customWidth="1"/>
    <col min="5896" max="5896" width="50.7109375" style="62" customWidth="1"/>
    <col min="5897" max="5897" width="7.85546875" style="62" customWidth="1"/>
    <col min="5898" max="5898" width="30.7109375" style="62" customWidth="1"/>
    <col min="5899" max="5899" width="13" style="62" customWidth="1"/>
    <col min="5900" max="5900" width="14.5703125" style="62" customWidth="1"/>
    <col min="5901" max="6144" width="9.140625" style="62"/>
    <col min="6145" max="6145" width="6.42578125" style="62" customWidth="1"/>
    <col min="6146" max="6146" width="30.7109375" style="62" customWidth="1"/>
    <col min="6147" max="6147" width="6.28515625" style="62" customWidth="1"/>
    <col min="6148" max="6148" width="6.42578125" style="62" customWidth="1"/>
    <col min="6149" max="6149" width="11.28515625" style="62" customWidth="1"/>
    <col min="6150" max="6150" width="22.5703125" style="62" customWidth="1"/>
    <col min="6151" max="6151" width="26.28515625" style="62" customWidth="1"/>
    <col min="6152" max="6152" width="50.7109375" style="62" customWidth="1"/>
    <col min="6153" max="6153" width="7.85546875" style="62" customWidth="1"/>
    <col min="6154" max="6154" width="30.7109375" style="62" customWidth="1"/>
    <col min="6155" max="6155" width="13" style="62" customWidth="1"/>
    <col min="6156" max="6156" width="14.5703125" style="62" customWidth="1"/>
    <col min="6157" max="6400" width="9.140625" style="62"/>
    <col min="6401" max="6401" width="6.42578125" style="62" customWidth="1"/>
    <col min="6402" max="6402" width="30.7109375" style="62" customWidth="1"/>
    <col min="6403" max="6403" width="6.28515625" style="62" customWidth="1"/>
    <col min="6404" max="6404" width="6.42578125" style="62" customWidth="1"/>
    <col min="6405" max="6405" width="11.28515625" style="62" customWidth="1"/>
    <col min="6406" max="6406" width="22.5703125" style="62" customWidth="1"/>
    <col min="6407" max="6407" width="26.28515625" style="62" customWidth="1"/>
    <col min="6408" max="6408" width="50.7109375" style="62" customWidth="1"/>
    <col min="6409" max="6409" width="7.85546875" style="62" customWidth="1"/>
    <col min="6410" max="6410" width="30.7109375" style="62" customWidth="1"/>
    <col min="6411" max="6411" width="13" style="62" customWidth="1"/>
    <col min="6412" max="6412" width="14.5703125" style="62" customWidth="1"/>
    <col min="6413" max="6656" width="9.140625" style="62"/>
    <col min="6657" max="6657" width="6.42578125" style="62" customWidth="1"/>
    <col min="6658" max="6658" width="30.7109375" style="62" customWidth="1"/>
    <col min="6659" max="6659" width="6.28515625" style="62" customWidth="1"/>
    <col min="6660" max="6660" width="6.42578125" style="62" customWidth="1"/>
    <col min="6661" max="6661" width="11.28515625" style="62" customWidth="1"/>
    <col min="6662" max="6662" width="22.5703125" style="62" customWidth="1"/>
    <col min="6663" max="6663" width="26.28515625" style="62" customWidth="1"/>
    <col min="6664" max="6664" width="50.7109375" style="62" customWidth="1"/>
    <col min="6665" max="6665" width="7.85546875" style="62" customWidth="1"/>
    <col min="6666" max="6666" width="30.7109375" style="62" customWidth="1"/>
    <col min="6667" max="6667" width="13" style="62" customWidth="1"/>
    <col min="6668" max="6668" width="14.5703125" style="62" customWidth="1"/>
    <col min="6669" max="6912" width="9.140625" style="62"/>
    <col min="6913" max="6913" width="6.42578125" style="62" customWidth="1"/>
    <col min="6914" max="6914" width="30.7109375" style="62" customWidth="1"/>
    <col min="6915" max="6915" width="6.28515625" style="62" customWidth="1"/>
    <col min="6916" max="6916" width="6.42578125" style="62" customWidth="1"/>
    <col min="6917" max="6917" width="11.28515625" style="62" customWidth="1"/>
    <col min="6918" max="6918" width="22.5703125" style="62" customWidth="1"/>
    <col min="6919" max="6919" width="26.28515625" style="62" customWidth="1"/>
    <col min="6920" max="6920" width="50.7109375" style="62" customWidth="1"/>
    <col min="6921" max="6921" width="7.85546875" style="62" customWidth="1"/>
    <col min="6922" max="6922" width="30.7109375" style="62" customWidth="1"/>
    <col min="6923" max="6923" width="13" style="62" customWidth="1"/>
    <col min="6924" max="6924" width="14.5703125" style="62" customWidth="1"/>
    <col min="6925" max="7168" width="9.140625" style="62"/>
    <col min="7169" max="7169" width="6.42578125" style="62" customWidth="1"/>
    <col min="7170" max="7170" width="30.7109375" style="62" customWidth="1"/>
    <col min="7171" max="7171" width="6.28515625" style="62" customWidth="1"/>
    <col min="7172" max="7172" width="6.42578125" style="62" customWidth="1"/>
    <col min="7173" max="7173" width="11.28515625" style="62" customWidth="1"/>
    <col min="7174" max="7174" width="22.5703125" style="62" customWidth="1"/>
    <col min="7175" max="7175" width="26.28515625" style="62" customWidth="1"/>
    <col min="7176" max="7176" width="50.7109375" style="62" customWidth="1"/>
    <col min="7177" max="7177" width="7.85546875" style="62" customWidth="1"/>
    <col min="7178" max="7178" width="30.7109375" style="62" customWidth="1"/>
    <col min="7179" max="7179" width="13" style="62" customWidth="1"/>
    <col min="7180" max="7180" width="14.5703125" style="62" customWidth="1"/>
    <col min="7181" max="7424" width="9.140625" style="62"/>
    <col min="7425" max="7425" width="6.42578125" style="62" customWidth="1"/>
    <col min="7426" max="7426" width="30.7109375" style="62" customWidth="1"/>
    <col min="7427" max="7427" width="6.28515625" style="62" customWidth="1"/>
    <col min="7428" max="7428" width="6.42578125" style="62" customWidth="1"/>
    <col min="7429" max="7429" width="11.28515625" style="62" customWidth="1"/>
    <col min="7430" max="7430" width="22.5703125" style="62" customWidth="1"/>
    <col min="7431" max="7431" width="26.28515625" style="62" customWidth="1"/>
    <col min="7432" max="7432" width="50.7109375" style="62" customWidth="1"/>
    <col min="7433" max="7433" width="7.85546875" style="62" customWidth="1"/>
    <col min="7434" max="7434" width="30.7109375" style="62" customWidth="1"/>
    <col min="7435" max="7435" width="13" style="62" customWidth="1"/>
    <col min="7436" max="7436" width="14.5703125" style="62" customWidth="1"/>
    <col min="7437" max="7680" width="9.140625" style="62"/>
    <col min="7681" max="7681" width="6.42578125" style="62" customWidth="1"/>
    <col min="7682" max="7682" width="30.7109375" style="62" customWidth="1"/>
    <col min="7683" max="7683" width="6.28515625" style="62" customWidth="1"/>
    <col min="7684" max="7684" width="6.42578125" style="62" customWidth="1"/>
    <col min="7685" max="7685" width="11.28515625" style="62" customWidth="1"/>
    <col min="7686" max="7686" width="22.5703125" style="62" customWidth="1"/>
    <col min="7687" max="7687" width="26.28515625" style="62" customWidth="1"/>
    <col min="7688" max="7688" width="50.7109375" style="62" customWidth="1"/>
    <col min="7689" max="7689" width="7.85546875" style="62" customWidth="1"/>
    <col min="7690" max="7690" width="30.7109375" style="62" customWidth="1"/>
    <col min="7691" max="7691" width="13" style="62" customWidth="1"/>
    <col min="7692" max="7692" width="14.5703125" style="62" customWidth="1"/>
    <col min="7693" max="7936" width="9.140625" style="62"/>
    <col min="7937" max="7937" width="6.42578125" style="62" customWidth="1"/>
    <col min="7938" max="7938" width="30.7109375" style="62" customWidth="1"/>
    <col min="7939" max="7939" width="6.28515625" style="62" customWidth="1"/>
    <col min="7940" max="7940" width="6.42578125" style="62" customWidth="1"/>
    <col min="7941" max="7941" width="11.28515625" style="62" customWidth="1"/>
    <col min="7942" max="7942" width="22.5703125" style="62" customWidth="1"/>
    <col min="7943" max="7943" width="26.28515625" style="62" customWidth="1"/>
    <col min="7944" max="7944" width="50.7109375" style="62" customWidth="1"/>
    <col min="7945" max="7945" width="7.85546875" style="62" customWidth="1"/>
    <col min="7946" max="7946" width="30.7109375" style="62" customWidth="1"/>
    <col min="7947" max="7947" width="13" style="62" customWidth="1"/>
    <col min="7948" max="7948" width="14.5703125" style="62" customWidth="1"/>
    <col min="7949" max="8192" width="9.140625" style="62"/>
    <col min="8193" max="8193" width="6.42578125" style="62" customWidth="1"/>
    <col min="8194" max="8194" width="30.7109375" style="62" customWidth="1"/>
    <col min="8195" max="8195" width="6.28515625" style="62" customWidth="1"/>
    <col min="8196" max="8196" width="6.42578125" style="62" customWidth="1"/>
    <col min="8197" max="8197" width="11.28515625" style="62" customWidth="1"/>
    <col min="8198" max="8198" width="22.5703125" style="62" customWidth="1"/>
    <col min="8199" max="8199" width="26.28515625" style="62" customWidth="1"/>
    <col min="8200" max="8200" width="50.7109375" style="62" customWidth="1"/>
    <col min="8201" max="8201" width="7.85546875" style="62" customWidth="1"/>
    <col min="8202" max="8202" width="30.7109375" style="62" customWidth="1"/>
    <col min="8203" max="8203" width="13" style="62" customWidth="1"/>
    <col min="8204" max="8204" width="14.5703125" style="62" customWidth="1"/>
    <col min="8205" max="8448" width="9.140625" style="62"/>
    <col min="8449" max="8449" width="6.42578125" style="62" customWidth="1"/>
    <col min="8450" max="8450" width="30.7109375" style="62" customWidth="1"/>
    <col min="8451" max="8451" width="6.28515625" style="62" customWidth="1"/>
    <col min="8452" max="8452" width="6.42578125" style="62" customWidth="1"/>
    <col min="8453" max="8453" width="11.28515625" style="62" customWidth="1"/>
    <col min="8454" max="8454" width="22.5703125" style="62" customWidth="1"/>
    <col min="8455" max="8455" width="26.28515625" style="62" customWidth="1"/>
    <col min="8456" max="8456" width="50.7109375" style="62" customWidth="1"/>
    <col min="8457" max="8457" width="7.85546875" style="62" customWidth="1"/>
    <col min="8458" max="8458" width="30.7109375" style="62" customWidth="1"/>
    <col min="8459" max="8459" width="13" style="62" customWidth="1"/>
    <col min="8460" max="8460" width="14.5703125" style="62" customWidth="1"/>
    <col min="8461" max="8704" width="9.140625" style="62"/>
    <col min="8705" max="8705" width="6.42578125" style="62" customWidth="1"/>
    <col min="8706" max="8706" width="30.7109375" style="62" customWidth="1"/>
    <col min="8707" max="8707" width="6.28515625" style="62" customWidth="1"/>
    <col min="8708" max="8708" width="6.42578125" style="62" customWidth="1"/>
    <col min="8709" max="8709" width="11.28515625" style="62" customWidth="1"/>
    <col min="8710" max="8710" width="22.5703125" style="62" customWidth="1"/>
    <col min="8711" max="8711" width="26.28515625" style="62" customWidth="1"/>
    <col min="8712" max="8712" width="50.7109375" style="62" customWidth="1"/>
    <col min="8713" max="8713" width="7.85546875" style="62" customWidth="1"/>
    <col min="8714" max="8714" width="30.7109375" style="62" customWidth="1"/>
    <col min="8715" max="8715" width="13" style="62" customWidth="1"/>
    <col min="8716" max="8716" width="14.5703125" style="62" customWidth="1"/>
    <col min="8717" max="8960" width="9.140625" style="62"/>
    <col min="8961" max="8961" width="6.42578125" style="62" customWidth="1"/>
    <col min="8962" max="8962" width="30.7109375" style="62" customWidth="1"/>
    <col min="8963" max="8963" width="6.28515625" style="62" customWidth="1"/>
    <col min="8964" max="8964" width="6.42578125" style="62" customWidth="1"/>
    <col min="8965" max="8965" width="11.28515625" style="62" customWidth="1"/>
    <col min="8966" max="8966" width="22.5703125" style="62" customWidth="1"/>
    <col min="8967" max="8967" width="26.28515625" style="62" customWidth="1"/>
    <col min="8968" max="8968" width="50.7109375" style="62" customWidth="1"/>
    <col min="8969" max="8969" width="7.85546875" style="62" customWidth="1"/>
    <col min="8970" max="8970" width="30.7109375" style="62" customWidth="1"/>
    <col min="8971" max="8971" width="13" style="62" customWidth="1"/>
    <col min="8972" max="8972" width="14.5703125" style="62" customWidth="1"/>
    <col min="8973" max="9216" width="9.140625" style="62"/>
    <col min="9217" max="9217" width="6.42578125" style="62" customWidth="1"/>
    <col min="9218" max="9218" width="30.7109375" style="62" customWidth="1"/>
    <col min="9219" max="9219" width="6.28515625" style="62" customWidth="1"/>
    <col min="9220" max="9220" width="6.42578125" style="62" customWidth="1"/>
    <col min="9221" max="9221" width="11.28515625" style="62" customWidth="1"/>
    <col min="9222" max="9222" width="22.5703125" style="62" customWidth="1"/>
    <col min="9223" max="9223" width="26.28515625" style="62" customWidth="1"/>
    <col min="9224" max="9224" width="50.7109375" style="62" customWidth="1"/>
    <col min="9225" max="9225" width="7.85546875" style="62" customWidth="1"/>
    <col min="9226" max="9226" width="30.7109375" style="62" customWidth="1"/>
    <col min="9227" max="9227" width="13" style="62" customWidth="1"/>
    <col min="9228" max="9228" width="14.5703125" style="62" customWidth="1"/>
    <col min="9229" max="9472" width="9.140625" style="62"/>
    <col min="9473" max="9473" width="6.42578125" style="62" customWidth="1"/>
    <col min="9474" max="9474" width="30.7109375" style="62" customWidth="1"/>
    <col min="9475" max="9475" width="6.28515625" style="62" customWidth="1"/>
    <col min="9476" max="9476" width="6.42578125" style="62" customWidth="1"/>
    <col min="9477" max="9477" width="11.28515625" style="62" customWidth="1"/>
    <col min="9478" max="9478" width="22.5703125" style="62" customWidth="1"/>
    <col min="9479" max="9479" width="26.28515625" style="62" customWidth="1"/>
    <col min="9480" max="9480" width="50.7109375" style="62" customWidth="1"/>
    <col min="9481" max="9481" width="7.85546875" style="62" customWidth="1"/>
    <col min="9482" max="9482" width="30.7109375" style="62" customWidth="1"/>
    <col min="9483" max="9483" width="13" style="62" customWidth="1"/>
    <col min="9484" max="9484" width="14.5703125" style="62" customWidth="1"/>
    <col min="9485" max="9728" width="9.140625" style="62"/>
    <col min="9729" max="9729" width="6.42578125" style="62" customWidth="1"/>
    <col min="9730" max="9730" width="30.7109375" style="62" customWidth="1"/>
    <col min="9731" max="9731" width="6.28515625" style="62" customWidth="1"/>
    <col min="9732" max="9732" width="6.42578125" style="62" customWidth="1"/>
    <col min="9733" max="9733" width="11.28515625" style="62" customWidth="1"/>
    <col min="9734" max="9734" width="22.5703125" style="62" customWidth="1"/>
    <col min="9735" max="9735" width="26.28515625" style="62" customWidth="1"/>
    <col min="9736" max="9736" width="50.7109375" style="62" customWidth="1"/>
    <col min="9737" max="9737" width="7.85546875" style="62" customWidth="1"/>
    <col min="9738" max="9738" width="30.7109375" style="62" customWidth="1"/>
    <col min="9739" max="9739" width="13" style="62" customWidth="1"/>
    <col min="9740" max="9740" width="14.5703125" style="62" customWidth="1"/>
    <col min="9741" max="9984" width="9.140625" style="62"/>
    <col min="9985" max="9985" width="6.42578125" style="62" customWidth="1"/>
    <col min="9986" max="9986" width="30.7109375" style="62" customWidth="1"/>
    <col min="9987" max="9987" width="6.28515625" style="62" customWidth="1"/>
    <col min="9988" max="9988" width="6.42578125" style="62" customWidth="1"/>
    <col min="9989" max="9989" width="11.28515625" style="62" customWidth="1"/>
    <col min="9990" max="9990" width="22.5703125" style="62" customWidth="1"/>
    <col min="9991" max="9991" width="26.28515625" style="62" customWidth="1"/>
    <col min="9992" max="9992" width="50.7109375" style="62" customWidth="1"/>
    <col min="9993" max="9993" width="7.85546875" style="62" customWidth="1"/>
    <col min="9994" max="9994" width="30.7109375" style="62" customWidth="1"/>
    <col min="9995" max="9995" width="13" style="62" customWidth="1"/>
    <col min="9996" max="9996" width="14.5703125" style="62" customWidth="1"/>
    <col min="9997" max="10240" width="9.140625" style="62"/>
    <col min="10241" max="10241" width="6.42578125" style="62" customWidth="1"/>
    <col min="10242" max="10242" width="30.7109375" style="62" customWidth="1"/>
    <col min="10243" max="10243" width="6.28515625" style="62" customWidth="1"/>
    <col min="10244" max="10244" width="6.42578125" style="62" customWidth="1"/>
    <col min="10245" max="10245" width="11.28515625" style="62" customWidth="1"/>
    <col min="10246" max="10246" width="22.5703125" style="62" customWidth="1"/>
    <col min="10247" max="10247" width="26.28515625" style="62" customWidth="1"/>
    <col min="10248" max="10248" width="50.7109375" style="62" customWidth="1"/>
    <col min="10249" max="10249" width="7.85546875" style="62" customWidth="1"/>
    <col min="10250" max="10250" width="30.7109375" style="62" customWidth="1"/>
    <col min="10251" max="10251" width="13" style="62" customWidth="1"/>
    <col min="10252" max="10252" width="14.5703125" style="62" customWidth="1"/>
    <col min="10253" max="10496" width="9.140625" style="62"/>
    <col min="10497" max="10497" width="6.42578125" style="62" customWidth="1"/>
    <col min="10498" max="10498" width="30.7109375" style="62" customWidth="1"/>
    <col min="10499" max="10499" width="6.28515625" style="62" customWidth="1"/>
    <col min="10500" max="10500" width="6.42578125" style="62" customWidth="1"/>
    <col min="10501" max="10501" width="11.28515625" style="62" customWidth="1"/>
    <col min="10502" max="10502" width="22.5703125" style="62" customWidth="1"/>
    <col min="10503" max="10503" width="26.28515625" style="62" customWidth="1"/>
    <col min="10504" max="10504" width="50.7109375" style="62" customWidth="1"/>
    <col min="10505" max="10505" width="7.85546875" style="62" customWidth="1"/>
    <col min="10506" max="10506" width="30.7109375" style="62" customWidth="1"/>
    <col min="10507" max="10507" width="13" style="62" customWidth="1"/>
    <col min="10508" max="10508" width="14.5703125" style="62" customWidth="1"/>
    <col min="10509" max="10752" width="9.140625" style="62"/>
    <col min="10753" max="10753" width="6.42578125" style="62" customWidth="1"/>
    <col min="10754" max="10754" width="30.7109375" style="62" customWidth="1"/>
    <col min="10755" max="10755" width="6.28515625" style="62" customWidth="1"/>
    <col min="10756" max="10756" width="6.42578125" style="62" customWidth="1"/>
    <col min="10757" max="10757" width="11.28515625" style="62" customWidth="1"/>
    <col min="10758" max="10758" width="22.5703125" style="62" customWidth="1"/>
    <col min="10759" max="10759" width="26.28515625" style="62" customWidth="1"/>
    <col min="10760" max="10760" width="50.7109375" style="62" customWidth="1"/>
    <col min="10761" max="10761" width="7.85546875" style="62" customWidth="1"/>
    <col min="10762" max="10762" width="30.7109375" style="62" customWidth="1"/>
    <col min="10763" max="10763" width="13" style="62" customWidth="1"/>
    <col min="10764" max="10764" width="14.5703125" style="62" customWidth="1"/>
    <col min="10765" max="11008" width="9.140625" style="62"/>
    <col min="11009" max="11009" width="6.42578125" style="62" customWidth="1"/>
    <col min="11010" max="11010" width="30.7109375" style="62" customWidth="1"/>
    <col min="11011" max="11011" width="6.28515625" style="62" customWidth="1"/>
    <col min="11012" max="11012" width="6.42578125" style="62" customWidth="1"/>
    <col min="11013" max="11013" width="11.28515625" style="62" customWidth="1"/>
    <col min="11014" max="11014" width="22.5703125" style="62" customWidth="1"/>
    <col min="11015" max="11015" width="26.28515625" style="62" customWidth="1"/>
    <col min="11016" max="11016" width="50.7109375" style="62" customWidth="1"/>
    <col min="11017" max="11017" width="7.85546875" style="62" customWidth="1"/>
    <col min="11018" max="11018" width="30.7109375" style="62" customWidth="1"/>
    <col min="11019" max="11019" width="13" style="62" customWidth="1"/>
    <col min="11020" max="11020" width="14.5703125" style="62" customWidth="1"/>
    <col min="11021" max="11264" width="9.140625" style="62"/>
    <col min="11265" max="11265" width="6.42578125" style="62" customWidth="1"/>
    <col min="11266" max="11266" width="30.7109375" style="62" customWidth="1"/>
    <col min="11267" max="11267" width="6.28515625" style="62" customWidth="1"/>
    <col min="11268" max="11268" width="6.42578125" style="62" customWidth="1"/>
    <col min="11269" max="11269" width="11.28515625" style="62" customWidth="1"/>
    <col min="11270" max="11270" width="22.5703125" style="62" customWidth="1"/>
    <col min="11271" max="11271" width="26.28515625" style="62" customWidth="1"/>
    <col min="11272" max="11272" width="50.7109375" style="62" customWidth="1"/>
    <col min="11273" max="11273" width="7.85546875" style="62" customWidth="1"/>
    <col min="11274" max="11274" width="30.7109375" style="62" customWidth="1"/>
    <col min="11275" max="11275" width="13" style="62" customWidth="1"/>
    <col min="11276" max="11276" width="14.5703125" style="62" customWidth="1"/>
    <col min="11277" max="11520" width="9.140625" style="62"/>
    <col min="11521" max="11521" width="6.42578125" style="62" customWidth="1"/>
    <col min="11522" max="11522" width="30.7109375" style="62" customWidth="1"/>
    <col min="11523" max="11523" width="6.28515625" style="62" customWidth="1"/>
    <col min="11524" max="11524" width="6.42578125" style="62" customWidth="1"/>
    <col min="11525" max="11525" width="11.28515625" style="62" customWidth="1"/>
    <col min="11526" max="11526" width="22.5703125" style="62" customWidth="1"/>
    <col min="11527" max="11527" width="26.28515625" style="62" customWidth="1"/>
    <col min="11528" max="11528" width="50.7109375" style="62" customWidth="1"/>
    <col min="11529" max="11529" width="7.85546875" style="62" customWidth="1"/>
    <col min="11530" max="11530" width="30.7109375" style="62" customWidth="1"/>
    <col min="11531" max="11531" width="13" style="62" customWidth="1"/>
    <col min="11532" max="11532" width="14.5703125" style="62" customWidth="1"/>
    <col min="11533" max="11776" width="9.140625" style="62"/>
    <col min="11777" max="11777" width="6.42578125" style="62" customWidth="1"/>
    <col min="11778" max="11778" width="30.7109375" style="62" customWidth="1"/>
    <col min="11779" max="11779" width="6.28515625" style="62" customWidth="1"/>
    <col min="11780" max="11780" width="6.42578125" style="62" customWidth="1"/>
    <col min="11781" max="11781" width="11.28515625" style="62" customWidth="1"/>
    <col min="11782" max="11782" width="22.5703125" style="62" customWidth="1"/>
    <col min="11783" max="11783" width="26.28515625" style="62" customWidth="1"/>
    <col min="11784" max="11784" width="50.7109375" style="62" customWidth="1"/>
    <col min="11785" max="11785" width="7.85546875" style="62" customWidth="1"/>
    <col min="11786" max="11786" width="30.7109375" style="62" customWidth="1"/>
    <col min="11787" max="11787" width="13" style="62" customWidth="1"/>
    <col min="11788" max="11788" width="14.5703125" style="62" customWidth="1"/>
    <col min="11789" max="12032" width="9.140625" style="62"/>
    <col min="12033" max="12033" width="6.42578125" style="62" customWidth="1"/>
    <col min="12034" max="12034" width="30.7109375" style="62" customWidth="1"/>
    <col min="12035" max="12035" width="6.28515625" style="62" customWidth="1"/>
    <col min="12036" max="12036" width="6.42578125" style="62" customWidth="1"/>
    <col min="12037" max="12037" width="11.28515625" style="62" customWidth="1"/>
    <col min="12038" max="12038" width="22.5703125" style="62" customWidth="1"/>
    <col min="12039" max="12039" width="26.28515625" style="62" customWidth="1"/>
    <col min="12040" max="12040" width="50.7109375" style="62" customWidth="1"/>
    <col min="12041" max="12041" width="7.85546875" style="62" customWidth="1"/>
    <col min="12042" max="12042" width="30.7109375" style="62" customWidth="1"/>
    <col min="12043" max="12043" width="13" style="62" customWidth="1"/>
    <col min="12044" max="12044" width="14.5703125" style="62" customWidth="1"/>
    <col min="12045" max="12288" width="9.140625" style="62"/>
    <col min="12289" max="12289" width="6.42578125" style="62" customWidth="1"/>
    <col min="12290" max="12290" width="30.7109375" style="62" customWidth="1"/>
    <col min="12291" max="12291" width="6.28515625" style="62" customWidth="1"/>
    <col min="12292" max="12292" width="6.42578125" style="62" customWidth="1"/>
    <col min="12293" max="12293" width="11.28515625" style="62" customWidth="1"/>
    <col min="12294" max="12294" width="22.5703125" style="62" customWidth="1"/>
    <col min="12295" max="12295" width="26.28515625" style="62" customWidth="1"/>
    <col min="12296" max="12296" width="50.7109375" style="62" customWidth="1"/>
    <col min="12297" max="12297" width="7.85546875" style="62" customWidth="1"/>
    <col min="12298" max="12298" width="30.7109375" style="62" customWidth="1"/>
    <col min="12299" max="12299" width="13" style="62" customWidth="1"/>
    <col min="12300" max="12300" width="14.5703125" style="62" customWidth="1"/>
    <col min="12301" max="12544" width="9.140625" style="62"/>
    <col min="12545" max="12545" width="6.42578125" style="62" customWidth="1"/>
    <col min="12546" max="12546" width="30.7109375" style="62" customWidth="1"/>
    <col min="12547" max="12547" width="6.28515625" style="62" customWidth="1"/>
    <col min="12548" max="12548" width="6.42578125" style="62" customWidth="1"/>
    <col min="12549" max="12549" width="11.28515625" style="62" customWidth="1"/>
    <col min="12550" max="12550" width="22.5703125" style="62" customWidth="1"/>
    <col min="12551" max="12551" width="26.28515625" style="62" customWidth="1"/>
    <col min="12552" max="12552" width="50.7109375" style="62" customWidth="1"/>
    <col min="12553" max="12553" width="7.85546875" style="62" customWidth="1"/>
    <col min="12554" max="12554" width="30.7109375" style="62" customWidth="1"/>
    <col min="12555" max="12555" width="13" style="62" customWidth="1"/>
    <col min="12556" max="12556" width="14.5703125" style="62" customWidth="1"/>
    <col min="12557" max="12800" width="9.140625" style="62"/>
    <col min="12801" max="12801" width="6.42578125" style="62" customWidth="1"/>
    <col min="12802" max="12802" width="30.7109375" style="62" customWidth="1"/>
    <col min="12803" max="12803" width="6.28515625" style="62" customWidth="1"/>
    <col min="12804" max="12804" width="6.42578125" style="62" customWidth="1"/>
    <col min="12805" max="12805" width="11.28515625" style="62" customWidth="1"/>
    <col min="12806" max="12806" width="22.5703125" style="62" customWidth="1"/>
    <col min="12807" max="12807" width="26.28515625" style="62" customWidth="1"/>
    <col min="12808" max="12808" width="50.7109375" style="62" customWidth="1"/>
    <col min="12809" max="12809" width="7.85546875" style="62" customWidth="1"/>
    <col min="12810" max="12810" width="30.7109375" style="62" customWidth="1"/>
    <col min="12811" max="12811" width="13" style="62" customWidth="1"/>
    <col min="12812" max="12812" width="14.5703125" style="62" customWidth="1"/>
    <col min="12813" max="13056" width="9.140625" style="62"/>
    <col min="13057" max="13057" width="6.42578125" style="62" customWidth="1"/>
    <col min="13058" max="13058" width="30.7109375" style="62" customWidth="1"/>
    <col min="13059" max="13059" width="6.28515625" style="62" customWidth="1"/>
    <col min="13060" max="13060" width="6.42578125" style="62" customWidth="1"/>
    <col min="13061" max="13061" width="11.28515625" style="62" customWidth="1"/>
    <col min="13062" max="13062" width="22.5703125" style="62" customWidth="1"/>
    <col min="13063" max="13063" width="26.28515625" style="62" customWidth="1"/>
    <col min="13064" max="13064" width="50.7109375" style="62" customWidth="1"/>
    <col min="13065" max="13065" width="7.85546875" style="62" customWidth="1"/>
    <col min="13066" max="13066" width="30.7109375" style="62" customWidth="1"/>
    <col min="13067" max="13067" width="13" style="62" customWidth="1"/>
    <col min="13068" max="13068" width="14.5703125" style="62" customWidth="1"/>
    <col min="13069" max="13312" width="9.140625" style="62"/>
    <col min="13313" max="13313" width="6.42578125" style="62" customWidth="1"/>
    <col min="13314" max="13314" width="30.7109375" style="62" customWidth="1"/>
    <col min="13315" max="13315" width="6.28515625" style="62" customWidth="1"/>
    <col min="13316" max="13316" width="6.42578125" style="62" customWidth="1"/>
    <col min="13317" max="13317" width="11.28515625" style="62" customWidth="1"/>
    <col min="13318" max="13318" width="22.5703125" style="62" customWidth="1"/>
    <col min="13319" max="13319" width="26.28515625" style="62" customWidth="1"/>
    <col min="13320" max="13320" width="50.7109375" style="62" customWidth="1"/>
    <col min="13321" max="13321" width="7.85546875" style="62" customWidth="1"/>
    <col min="13322" max="13322" width="30.7109375" style="62" customWidth="1"/>
    <col min="13323" max="13323" width="13" style="62" customWidth="1"/>
    <col min="13324" max="13324" width="14.5703125" style="62" customWidth="1"/>
    <col min="13325" max="13568" width="9.140625" style="62"/>
    <col min="13569" max="13569" width="6.42578125" style="62" customWidth="1"/>
    <col min="13570" max="13570" width="30.7109375" style="62" customWidth="1"/>
    <col min="13571" max="13571" width="6.28515625" style="62" customWidth="1"/>
    <col min="13572" max="13572" width="6.42578125" style="62" customWidth="1"/>
    <col min="13573" max="13573" width="11.28515625" style="62" customWidth="1"/>
    <col min="13574" max="13574" width="22.5703125" style="62" customWidth="1"/>
    <col min="13575" max="13575" width="26.28515625" style="62" customWidth="1"/>
    <col min="13576" max="13576" width="50.7109375" style="62" customWidth="1"/>
    <col min="13577" max="13577" width="7.85546875" style="62" customWidth="1"/>
    <col min="13578" max="13578" width="30.7109375" style="62" customWidth="1"/>
    <col min="13579" max="13579" width="13" style="62" customWidth="1"/>
    <col min="13580" max="13580" width="14.5703125" style="62" customWidth="1"/>
    <col min="13581" max="13824" width="9.140625" style="62"/>
    <col min="13825" max="13825" width="6.42578125" style="62" customWidth="1"/>
    <col min="13826" max="13826" width="30.7109375" style="62" customWidth="1"/>
    <col min="13827" max="13827" width="6.28515625" style="62" customWidth="1"/>
    <col min="13828" max="13828" width="6.42578125" style="62" customWidth="1"/>
    <col min="13829" max="13829" width="11.28515625" style="62" customWidth="1"/>
    <col min="13830" max="13830" width="22.5703125" style="62" customWidth="1"/>
    <col min="13831" max="13831" width="26.28515625" style="62" customWidth="1"/>
    <col min="13832" max="13832" width="50.7109375" style="62" customWidth="1"/>
    <col min="13833" max="13833" width="7.85546875" style="62" customWidth="1"/>
    <col min="13834" max="13834" width="30.7109375" style="62" customWidth="1"/>
    <col min="13835" max="13835" width="13" style="62" customWidth="1"/>
    <col min="13836" max="13836" width="14.5703125" style="62" customWidth="1"/>
    <col min="13837" max="14080" width="9.140625" style="62"/>
    <col min="14081" max="14081" width="6.42578125" style="62" customWidth="1"/>
    <col min="14082" max="14082" width="30.7109375" style="62" customWidth="1"/>
    <col min="14083" max="14083" width="6.28515625" style="62" customWidth="1"/>
    <col min="14084" max="14084" width="6.42578125" style="62" customWidth="1"/>
    <col min="14085" max="14085" width="11.28515625" style="62" customWidth="1"/>
    <col min="14086" max="14086" width="22.5703125" style="62" customWidth="1"/>
    <col min="14087" max="14087" width="26.28515625" style="62" customWidth="1"/>
    <col min="14088" max="14088" width="50.7109375" style="62" customWidth="1"/>
    <col min="14089" max="14089" width="7.85546875" style="62" customWidth="1"/>
    <col min="14090" max="14090" width="30.7109375" style="62" customWidth="1"/>
    <col min="14091" max="14091" width="13" style="62" customWidth="1"/>
    <col min="14092" max="14092" width="14.5703125" style="62" customWidth="1"/>
    <col min="14093" max="14336" width="9.140625" style="62"/>
    <col min="14337" max="14337" width="6.42578125" style="62" customWidth="1"/>
    <col min="14338" max="14338" width="30.7109375" style="62" customWidth="1"/>
    <col min="14339" max="14339" width="6.28515625" style="62" customWidth="1"/>
    <col min="14340" max="14340" width="6.42578125" style="62" customWidth="1"/>
    <col min="14341" max="14341" width="11.28515625" style="62" customWidth="1"/>
    <col min="14342" max="14342" width="22.5703125" style="62" customWidth="1"/>
    <col min="14343" max="14343" width="26.28515625" style="62" customWidth="1"/>
    <col min="14344" max="14344" width="50.7109375" style="62" customWidth="1"/>
    <col min="14345" max="14345" width="7.85546875" style="62" customWidth="1"/>
    <col min="14346" max="14346" width="30.7109375" style="62" customWidth="1"/>
    <col min="14347" max="14347" width="13" style="62" customWidth="1"/>
    <col min="14348" max="14348" width="14.5703125" style="62" customWidth="1"/>
    <col min="14349" max="14592" width="9.140625" style="62"/>
    <col min="14593" max="14593" width="6.42578125" style="62" customWidth="1"/>
    <col min="14594" max="14594" width="30.7109375" style="62" customWidth="1"/>
    <col min="14595" max="14595" width="6.28515625" style="62" customWidth="1"/>
    <col min="14596" max="14596" width="6.42578125" style="62" customWidth="1"/>
    <col min="14597" max="14597" width="11.28515625" style="62" customWidth="1"/>
    <col min="14598" max="14598" width="22.5703125" style="62" customWidth="1"/>
    <col min="14599" max="14599" width="26.28515625" style="62" customWidth="1"/>
    <col min="14600" max="14600" width="50.7109375" style="62" customWidth="1"/>
    <col min="14601" max="14601" width="7.85546875" style="62" customWidth="1"/>
    <col min="14602" max="14602" width="30.7109375" style="62" customWidth="1"/>
    <col min="14603" max="14603" width="13" style="62" customWidth="1"/>
    <col min="14604" max="14604" width="14.5703125" style="62" customWidth="1"/>
    <col min="14605" max="14848" width="9.140625" style="62"/>
    <col min="14849" max="14849" width="6.42578125" style="62" customWidth="1"/>
    <col min="14850" max="14850" width="30.7109375" style="62" customWidth="1"/>
    <col min="14851" max="14851" width="6.28515625" style="62" customWidth="1"/>
    <col min="14852" max="14852" width="6.42578125" style="62" customWidth="1"/>
    <col min="14853" max="14853" width="11.28515625" style="62" customWidth="1"/>
    <col min="14854" max="14854" width="22.5703125" style="62" customWidth="1"/>
    <col min="14855" max="14855" width="26.28515625" style="62" customWidth="1"/>
    <col min="14856" max="14856" width="50.7109375" style="62" customWidth="1"/>
    <col min="14857" max="14857" width="7.85546875" style="62" customWidth="1"/>
    <col min="14858" max="14858" width="30.7109375" style="62" customWidth="1"/>
    <col min="14859" max="14859" width="13" style="62" customWidth="1"/>
    <col min="14860" max="14860" width="14.5703125" style="62" customWidth="1"/>
    <col min="14861" max="15104" width="9.140625" style="62"/>
    <col min="15105" max="15105" width="6.42578125" style="62" customWidth="1"/>
    <col min="15106" max="15106" width="30.7109375" style="62" customWidth="1"/>
    <col min="15107" max="15107" width="6.28515625" style="62" customWidth="1"/>
    <col min="15108" max="15108" width="6.42578125" style="62" customWidth="1"/>
    <col min="15109" max="15109" width="11.28515625" style="62" customWidth="1"/>
    <col min="15110" max="15110" width="22.5703125" style="62" customWidth="1"/>
    <col min="15111" max="15111" width="26.28515625" style="62" customWidth="1"/>
    <col min="15112" max="15112" width="50.7109375" style="62" customWidth="1"/>
    <col min="15113" max="15113" width="7.85546875" style="62" customWidth="1"/>
    <col min="15114" max="15114" width="30.7109375" style="62" customWidth="1"/>
    <col min="15115" max="15115" width="13" style="62" customWidth="1"/>
    <col min="15116" max="15116" width="14.5703125" style="62" customWidth="1"/>
    <col min="15117" max="15360" width="9.140625" style="62"/>
    <col min="15361" max="15361" width="6.42578125" style="62" customWidth="1"/>
    <col min="15362" max="15362" width="30.7109375" style="62" customWidth="1"/>
    <col min="15363" max="15363" width="6.28515625" style="62" customWidth="1"/>
    <col min="15364" max="15364" width="6.42578125" style="62" customWidth="1"/>
    <col min="15365" max="15365" width="11.28515625" style="62" customWidth="1"/>
    <col min="15366" max="15366" width="22.5703125" style="62" customWidth="1"/>
    <col min="15367" max="15367" width="26.28515625" style="62" customWidth="1"/>
    <col min="15368" max="15368" width="50.7109375" style="62" customWidth="1"/>
    <col min="15369" max="15369" width="7.85546875" style="62" customWidth="1"/>
    <col min="15370" max="15370" width="30.7109375" style="62" customWidth="1"/>
    <col min="15371" max="15371" width="13" style="62" customWidth="1"/>
    <col min="15372" max="15372" width="14.5703125" style="62" customWidth="1"/>
    <col min="15373" max="15616" width="9.140625" style="62"/>
    <col min="15617" max="15617" width="6.42578125" style="62" customWidth="1"/>
    <col min="15618" max="15618" width="30.7109375" style="62" customWidth="1"/>
    <col min="15619" max="15619" width="6.28515625" style="62" customWidth="1"/>
    <col min="15620" max="15620" width="6.42578125" style="62" customWidth="1"/>
    <col min="15621" max="15621" width="11.28515625" style="62" customWidth="1"/>
    <col min="15622" max="15622" width="22.5703125" style="62" customWidth="1"/>
    <col min="15623" max="15623" width="26.28515625" style="62" customWidth="1"/>
    <col min="15624" max="15624" width="50.7109375" style="62" customWidth="1"/>
    <col min="15625" max="15625" width="7.85546875" style="62" customWidth="1"/>
    <col min="15626" max="15626" width="30.7109375" style="62" customWidth="1"/>
    <col min="15627" max="15627" width="13" style="62" customWidth="1"/>
    <col min="15628" max="15628" width="14.5703125" style="62" customWidth="1"/>
    <col min="15629" max="15872" width="9.140625" style="62"/>
    <col min="15873" max="15873" width="6.42578125" style="62" customWidth="1"/>
    <col min="15874" max="15874" width="30.7109375" style="62" customWidth="1"/>
    <col min="15875" max="15875" width="6.28515625" style="62" customWidth="1"/>
    <col min="15876" max="15876" width="6.42578125" style="62" customWidth="1"/>
    <col min="15877" max="15877" width="11.28515625" style="62" customWidth="1"/>
    <col min="15878" max="15878" width="22.5703125" style="62" customWidth="1"/>
    <col min="15879" max="15879" width="26.28515625" style="62" customWidth="1"/>
    <col min="15880" max="15880" width="50.7109375" style="62" customWidth="1"/>
    <col min="15881" max="15881" width="7.85546875" style="62" customWidth="1"/>
    <col min="15882" max="15882" width="30.7109375" style="62" customWidth="1"/>
    <col min="15883" max="15883" width="13" style="62" customWidth="1"/>
    <col min="15884" max="15884" width="14.5703125" style="62" customWidth="1"/>
    <col min="15885" max="16128" width="9.140625" style="62"/>
    <col min="16129" max="16129" width="6.42578125" style="62" customWidth="1"/>
    <col min="16130" max="16130" width="30.7109375" style="62" customWidth="1"/>
    <col min="16131" max="16131" width="6.28515625" style="62" customWidth="1"/>
    <col min="16132" max="16132" width="6.42578125" style="62" customWidth="1"/>
    <col min="16133" max="16133" width="11.28515625" style="62" customWidth="1"/>
    <col min="16134" max="16134" width="22.5703125" style="62" customWidth="1"/>
    <col min="16135" max="16135" width="26.28515625" style="62" customWidth="1"/>
    <col min="16136" max="16136" width="50.7109375" style="62" customWidth="1"/>
    <col min="16137" max="16137" width="7.85546875" style="62" customWidth="1"/>
    <col min="16138" max="16138" width="30.7109375" style="62" customWidth="1"/>
    <col min="16139" max="16139" width="13" style="62" customWidth="1"/>
    <col min="16140" max="16140" width="14.5703125" style="62" customWidth="1"/>
    <col min="16141" max="16384" width="9.140625" style="62"/>
  </cols>
  <sheetData>
    <row r="1" spans="1:12" x14ac:dyDescent="0.2">
      <c r="A1" s="91" t="s">
        <v>610</v>
      </c>
      <c r="D1" s="115"/>
      <c r="I1" s="116"/>
    </row>
    <row r="2" spans="1:12" x14ac:dyDescent="0.2">
      <c r="A2" s="113"/>
      <c r="D2" s="115"/>
      <c r="I2" s="116"/>
    </row>
    <row r="3" spans="1:12" x14ac:dyDescent="0.2">
      <c r="A3" s="113" t="s">
        <v>515</v>
      </c>
      <c r="D3" s="115"/>
      <c r="I3" s="116"/>
    </row>
    <row r="4" spans="1:12" x14ac:dyDescent="0.2">
      <c r="A4" s="117"/>
      <c r="D4" s="115"/>
      <c r="I4" s="116"/>
    </row>
    <row r="5" spans="1:12" x14ac:dyDescent="0.2">
      <c r="A5" s="202" t="s">
        <v>129</v>
      </c>
      <c r="B5" s="203"/>
      <c r="C5" s="203"/>
      <c r="D5" s="204" t="s">
        <v>130</v>
      </c>
      <c r="E5" s="203"/>
      <c r="F5" s="203"/>
      <c r="G5" s="205"/>
      <c r="H5" s="203"/>
      <c r="I5" s="206" t="s">
        <v>42</v>
      </c>
      <c r="J5" s="203"/>
      <c r="K5" s="207" t="s">
        <v>306</v>
      </c>
      <c r="L5" s="208" t="s">
        <v>516</v>
      </c>
    </row>
    <row r="6" spans="1:12" ht="51" x14ac:dyDescent="0.2">
      <c r="A6" s="209" t="s">
        <v>128</v>
      </c>
      <c r="B6" s="210" t="s">
        <v>127</v>
      </c>
      <c r="C6" s="210" t="s">
        <v>517</v>
      </c>
      <c r="D6" s="211" t="s">
        <v>128</v>
      </c>
      <c r="E6" s="145" t="s">
        <v>518</v>
      </c>
      <c r="F6" s="210" t="s">
        <v>519</v>
      </c>
      <c r="G6" s="210" t="s">
        <v>520</v>
      </c>
      <c r="H6" s="210" t="s">
        <v>127</v>
      </c>
      <c r="I6" s="210" t="s">
        <v>128</v>
      </c>
      <c r="J6" s="210" t="s">
        <v>127</v>
      </c>
      <c r="K6" s="212" t="s">
        <v>521</v>
      </c>
      <c r="L6" s="156" t="s">
        <v>522</v>
      </c>
    </row>
    <row r="7" spans="1:12" ht="94.5" x14ac:dyDescent="0.2">
      <c r="A7" s="194" t="s">
        <v>599</v>
      </c>
      <c r="B7" s="119" t="s">
        <v>600</v>
      </c>
      <c r="C7" s="120" t="s">
        <v>525</v>
      </c>
      <c r="D7" s="118" t="s">
        <v>601</v>
      </c>
      <c r="E7" s="121" t="s">
        <v>527</v>
      </c>
      <c r="F7" s="122" t="s">
        <v>605</v>
      </c>
      <c r="G7" s="123" t="s">
        <v>606</v>
      </c>
      <c r="H7" s="124" t="s">
        <v>602</v>
      </c>
      <c r="I7" s="125" t="s">
        <v>603</v>
      </c>
      <c r="J7" s="126" t="s">
        <v>604</v>
      </c>
      <c r="K7" s="127" t="s">
        <v>1325</v>
      </c>
      <c r="L7" s="195" t="s">
        <v>309</v>
      </c>
    </row>
    <row r="8" spans="1:12" ht="40.5" x14ac:dyDescent="0.2">
      <c r="A8" s="295" t="s">
        <v>531</v>
      </c>
      <c r="B8" s="297" t="s">
        <v>607</v>
      </c>
      <c r="C8" s="299"/>
      <c r="D8" s="118" t="s">
        <v>534</v>
      </c>
      <c r="E8" s="301"/>
      <c r="F8" s="293"/>
      <c r="G8" s="123" t="s">
        <v>535</v>
      </c>
      <c r="H8" s="123" t="s">
        <v>622</v>
      </c>
      <c r="I8" s="125" t="s">
        <v>361</v>
      </c>
      <c r="J8" s="126" t="s">
        <v>340</v>
      </c>
      <c r="K8" s="127" t="s">
        <v>229</v>
      </c>
      <c r="L8" s="195" t="s">
        <v>309</v>
      </c>
    </row>
    <row r="9" spans="1:12" ht="40.5" x14ac:dyDescent="0.2">
      <c r="A9" s="296"/>
      <c r="B9" s="298"/>
      <c r="C9" s="300"/>
      <c r="D9" s="196" t="s">
        <v>536</v>
      </c>
      <c r="E9" s="302"/>
      <c r="F9" s="294"/>
      <c r="G9" s="197" t="s">
        <v>537</v>
      </c>
      <c r="H9" s="198" t="s">
        <v>609</v>
      </c>
      <c r="I9" s="199" t="s">
        <v>351</v>
      </c>
      <c r="J9" s="198" t="s">
        <v>342</v>
      </c>
      <c r="K9" s="200" t="s">
        <v>229</v>
      </c>
      <c r="L9" s="201" t="s">
        <v>309</v>
      </c>
    </row>
  </sheetData>
  <mergeCells count="5">
    <mergeCell ref="F8:F9"/>
    <mergeCell ref="A8:A9"/>
    <mergeCell ref="B8:B9"/>
    <mergeCell ref="C8:C9"/>
    <mergeCell ref="E8:E9"/>
  </mergeCells>
  <pageMargins left="0.70866141732283472" right="0.70866141732283472" top="0.74803149606299213" bottom="0.74803149606299213" header="0.31496062992125984" footer="0.31496062992125984"/>
  <pageSetup paperSize="9" scale="60" orientation="landscape" r:id="rId1"/>
  <headerFooter>
    <oddHeader>&amp;C&amp;"Century Gothic,Standaard"Controles &amp;F niveau &amp;A</oddHeader>
    <oddFooter>&amp;L&amp;"Century Gothic,Standaard"&amp;D&amp;R&amp;"Century Gothic,Standaard"&amp;P van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1"/>
  <sheetViews>
    <sheetView showGridLines="0" zoomScaleNormal="100" workbookViewId="0">
      <pane ySplit="5" topLeftCell="A6" activePane="bottomLeft" state="frozen"/>
      <selection activeCell="B1" sqref="B1"/>
      <selection pane="bottomLeft"/>
    </sheetView>
  </sheetViews>
  <sheetFormatPr defaultRowHeight="14.25" x14ac:dyDescent="0.3"/>
  <cols>
    <col min="1" max="1" width="10.140625" style="232" bestFit="1" customWidth="1"/>
    <col min="2" max="2" width="10.140625" style="232" customWidth="1"/>
    <col min="3" max="3" width="7.42578125" style="213" customWidth="1"/>
    <col min="4" max="4" width="6.7109375" style="230" customWidth="1"/>
    <col min="5" max="5" width="37" style="228" customWidth="1"/>
    <col min="6" max="6" width="5.85546875" style="235" customWidth="1"/>
    <col min="7" max="7" width="10.140625" style="233" customWidth="1"/>
    <col min="8" max="8" width="7.85546875" style="236" customWidth="1"/>
    <col min="9" max="9" width="36.85546875" style="232" customWidth="1"/>
    <col min="10" max="10" width="5.28515625" style="232" customWidth="1"/>
    <col min="11" max="11" width="16.140625" style="232" customWidth="1"/>
    <col min="12" max="12" width="30.28515625" style="226" customWidth="1"/>
    <col min="13" max="14" width="9.140625" style="131"/>
    <col min="15" max="15" width="11.5703125" style="131" customWidth="1"/>
    <col min="16" max="16384" width="9.140625" style="131"/>
  </cols>
  <sheetData>
    <row r="1" spans="1:12" x14ac:dyDescent="0.3">
      <c r="A1" s="227" t="s">
        <v>1326</v>
      </c>
      <c r="B1" s="227"/>
      <c r="C1" s="227"/>
      <c r="G1" s="213"/>
    </row>
    <row r="2" spans="1:12" x14ac:dyDescent="0.3">
      <c r="A2" s="227" t="s">
        <v>1145</v>
      </c>
      <c r="B2" s="227"/>
      <c r="C2" s="227"/>
      <c r="G2" s="213"/>
    </row>
    <row r="3" spans="1:12" x14ac:dyDescent="0.3">
      <c r="A3" s="237"/>
      <c r="B3" s="237"/>
      <c r="G3" s="213"/>
    </row>
    <row r="4" spans="1:12" x14ac:dyDescent="0.3">
      <c r="A4" s="244" t="s">
        <v>217</v>
      </c>
      <c r="B4" s="245" t="s">
        <v>612</v>
      </c>
      <c r="C4" s="246" t="s">
        <v>218</v>
      </c>
      <c r="D4" s="246"/>
      <c r="E4" s="247"/>
      <c r="F4" s="247"/>
      <c r="G4" s="248" t="s">
        <v>219</v>
      </c>
      <c r="H4" s="249"/>
      <c r="I4" s="250"/>
      <c r="J4" s="251"/>
      <c r="K4" s="252"/>
      <c r="L4" s="253"/>
    </row>
    <row r="5" spans="1:12" ht="56.25" x14ac:dyDescent="0.3">
      <c r="A5" s="254"/>
      <c r="B5" s="214"/>
      <c r="C5" s="215" t="s">
        <v>220</v>
      </c>
      <c r="D5" s="216" t="s">
        <v>221</v>
      </c>
      <c r="E5" s="216" t="s">
        <v>127</v>
      </c>
      <c r="F5" s="216" t="s">
        <v>222</v>
      </c>
      <c r="G5" s="215" t="s">
        <v>220</v>
      </c>
      <c r="H5" s="217" t="s">
        <v>221</v>
      </c>
      <c r="I5" s="216" t="s">
        <v>127</v>
      </c>
      <c r="J5" s="216" t="s">
        <v>270</v>
      </c>
      <c r="K5" s="218" t="s">
        <v>625</v>
      </c>
      <c r="L5" s="255" t="s">
        <v>626</v>
      </c>
    </row>
    <row r="6" spans="1:12" x14ac:dyDescent="0.3">
      <c r="A6" s="256"/>
      <c r="B6" s="219"/>
      <c r="C6" s="92"/>
      <c r="D6" s="132"/>
      <c r="E6" s="132"/>
      <c r="F6" s="132"/>
      <c r="G6" s="92"/>
      <c r="H6" s="219"/>
      <c r="I6" s="132"/>
      <c r="J6" s="132"/>
      <c r="K6" s="219"/>
      <c r="L6" s="257"/>
    </row>
    <row r="7" spans="1:12" x14ac:dyDescent="0.3">
      <c r="A7" s="303" t="s">
        <v>567</v>
      </c>
      <c r="B7" s="304"/>
      <c r="C7" s="304"/>
      <c r="D7" s="304"/>
      <c r="E7" s="304"/>
      <c r="F7" s="304"/>
      <c r="G7" s="304"/>
      <c r="H7" s="304"/>
      <c r="I7" s="304"/>
      <c r="J7" s="304"/>
      <c r="K7" s="304"/>
      <c r="L7" s="305"/>
    </row>
    <row r="8" spans="1:12" x14ac:dyDescent="0.3">
      <c r="A8" s="256"/>
      <c r="B8" s="220"/>
      <c r="C8" s="92"/>
      <c r="D8" s="221"/>
      <c r="E8" s="222"/>
      <c r="F8" s="223"/>
      <c r="G8" s="92"/>
      <c r="H8" s="224"/>
      <c r="I8" s="222"/>
      <c r="J8" s="221"/>
      <c r="K8" s="224"/>
      <c r="L8" s="257"/>
    </row>
    <row r="9" spans="1:12" x14ac:dyDescent="0.3">
      <c r="A9" s="303" t="s">
        <v>568</v>
      </c>
      <c r="B9" s="304"/>
      <c r="C9" s="304"/>
      <c r="D9" s="304"/>
      <c r="E9" s="304"/>
      <c r="F9" s="304"/>
      <c r="G9" s="304"/>
      <c r="H9" s="304"/>
      <c r="I9" s="304"/>
      <c r="J9" s="304"/>
      <c r="K9" s="304"/>
      <c r="L9" s="305"/>
    </row>
    <row r="10" spans="1:12" x14ac:dyDescent="0.3">
      <c r="A10" s="256"/>
      <c r="B10" s="220"/>
      <c r="C10" s="92"/>
      <c r="D10" s="221"/>
      <c r="E10" s="222"/>
      <c r="F10" s="223"/>
      <c r="G10" s="92"/>
      <c r="H10" s="224"/>
      <c r="I10" s="222"/>
      <c r="J10" s="221"/>
      <c r="K10" s="224"/>
      <c r="L10" s="257"/>
    </row>
    <row r="11" spans="1:12" x14ac:dyDescent="0.3">
      <c r="A11" s="303" t="s">
        <v>569</v>
      </c>
      <c r="B11" s="304"/>
      <c r="C11" s="304"/>
      <c r="D11" s="304"/>
      <c r="E11" s="304"/>
      <c r="F11" s="304"/>
      <c r="G11" s="304"/>
      <c r="H11" s="304"/>
      <c r="I11" s="304"/>
      <c r="J11" s="304"/>
      <c r="K11" s="304"/>
      <c r="L11" s="305"/>
    </row>
    <row r="12" spans="1:12" x14ac:dyDescent="0.3">
      <c r="A12" s="256"/>
      <c r="B12" s="220"/>
      <c r="C12" s="92"/>
      <c r="D12" s="221"/>
      <c r="E12" s="222"/>
      <c r="F12" s="223"/>
      <c r="G12" s="92"/>
      <c r="H12" s="224"/>
      <c r="I12" s="222"/>
      <c r="J12" s="221"/>
      <c r="K12" s="224"/>
      <c r="L12" s="257"/>
    </row>
    <row r="13" spans="1:12" x14ac:dyDescent="0.3">
      <c r="A13" s="303" t="s">
        <v>226</v>
      </c>
      <c r="B13" s="304"/>
      <c r="C13" s="304"/>
      <c r="D13" s="304"/>
      <c r="E13" s="304"/>
      <c r="F13" s="304"/>
      <c r="G13" s="304"/>
      <c r="H13" s="304"/>
      <c r="I13" s="304"/>
      <c r="J13" s="304"/>
      <c r="K13" s="304"/>
      <c r="L13" s="305"/>
    </row>
    <row r="14" spans="1:12" x14ac:dyDescent="0.3">
      <c r="A14" s="256" t="s">
        <v>1327</v>
      </c>
      <c r="B14" s="220"/>
      <c r="C14" s="92" t="s">
        <v>1021</v>
      </c>
      <c r="D14" s="221" t="s">
        <v>588</v>
      </c>
      <c r="E14" s="222" t="s">
        <v>1328</v>
      </c>
      <c r="F14" s="223" t="s">
        <v>224</v>
      </c>
      <c r="G14" s="92" t="s">
        <v>1021</v>
      </c>
      <c r="H14" s="224" t="s">
        <v>588</v>
      </c>
      <c r="I14" s="222" t="s">
        <v>1023</v>
      </c>
      <c r="J14" s="221" t="s">
        <v>224</v>
      </c>
      <c r="K14" s="224" t="s">
        <v>184</v>
      </c>
      <c r="L14" s="257"/>
    </row>
    <row r="15" spans="1:12" x14ac:dyDescent="0.3">
      <c r="A15" s="256" t="s">
        <v>1327</v>
      </c>
      <c r="B15" s="220"/>
      <c r="C15" s="92" t="s">
        <v>1329</v>
      </c>
      <c r="D15" s="221" t="s">
        <v>590</v>
      </c>
      <c r="E15" s="222" t="s">
        <v>1330</v>
      </c>
      <c r="F15" s="223" t="s">
        <v>224</v>
      </c>
      <c r="G15" s="92" t="s">
        <v>1329</v>
      </c>
      <c r="H15" s="224" t="s">
        <v>590</v>
      </c>
      <c r="I15" s="222" t="s">
        <v>1024</v>
      </c>
      <c r="J15" s="221" t="s">
        <v>224</v>
      </c>
      <c r="K15" s="224" t="s">
        <v>184</v>
      </c>
      <c r="L15" s="257"/>
    </row>
    <row r="16" spans="1:12" x14ac:dyDescent="0.3">
      <c r="A16" s="256"/>
      <c r="B16" s="220"/>
      <c r="C16" s="92"/>
      <c r="D16" s="221"/>
      <c r="E16" s="222"/>
      <c r="F16" s="223"/>
      <c r="G16" s="92"/>
      <c r="H16" s="224"/>
      <c r="I16" s="222"/>
      <c r="J16" s="221"/>
      <c r="K16" s="224"/>
      <c r="L16" s="257"/>
    </row>
    <row r="17" spans="1:12" x14ac:dyDescent="0.3">
      <c r="A17" s="256"/>
      <c r="B17" s="220"/>
      <c r="C17" s="92"/>
      <c r="D17" s="221"/>
      <c r="E17" s="222"/>
      <c r="F17" s="223"/>
      <c r="G17" s="92"/>
      <c r="H17" s="224"/>
      <c r="I17" s="222"/>
      <c r="J17" s="221"/>
      <c r="K17" s="224"/>
      <c r="L17" s="257"/>
    </row>
    <row r="18" spans="1:12" ht="71.25" x14ac:dyDescent="0.3">
      <c r="A18" s="256">
        <v>41905</v>
      </c>
      <c r="B18" s="220"/>
      <c r="C18" s="92" t="s">
        <v>596</v>
      </c>
      <c r="D18" s="221" t="s">
        <v>590</v>
      </c>
      <c r="E18" s="222" t="s">
        <v>598</v>
      </c>
      <c r="F18" s="223" t="s">
        <v>184</v>
      </c>
      <c r="G18" s="92" t="s">
        <v>596</v>
      </c>
      <c r="H18" s="224" t="s">
        <v>590</v>
      </c>
      <c r="I18" s="222" t="s">
        <v>1135</v>
      </c>
      <c r="J18" s="221" t="s">
        <v>184</v>
      </c>
      <c r="K18" s="224" t="s">
        <v>590</v>
      </c>
      <c r="L18" s="257"/>
    </row>
    <row r="19" spans="1:12" x14ac:dyDescent="0.3">
      <c r="A19" s="256"/>
      <c r="B19" s="220"/>
      <c r="C19" s="92"/>
      <c r="D19" s="221"/>
      <c r="E19" s="222"/>
      <c r="F19" s="223"/>
      <c r="G19" s="92"/>
      <c r="H19" s="224"/>
      <c r="I19" s="222"/>
      <c r="J19" s="221"/>
      <c r="K19" s="224"/>
      <c r="L19" s="257"/>
    </row>
    <row r="20" spans="1:12" x14ac:dyDescent="0.3">
      <c r="A20" s="256" t="s">
        <v>1331</v>
      </c>
      <c r="B20" s="220"/>
      <c r="C20" s="92" t="s">
        <v>1332</v>
      </c>
      <c r="D20" s="221" t="s">
        <v>590</v>
      </c>
      <c r="E20" s="222" t="s">
        <v>26</v>
      </c>
      <c r="F20" s="223" t="s">
        <v>184</v>
      </c>
      <c r="G20" s="92" t="s">
        <v>1332</v>
      </c>
      <c r="H20" s="224" t="s">
        <v>590</v>
      </c>
      <c r="I20" s="222" t="s">
        <v>468</v>
      </c>
      <c r="J20" s="221" t="s">
        <v>184</v>
      </c>
      <c r="K20" s="224" t="s">
        <v>184</v>
      </c>
      <c r="L20" s="257"/>
    </row>
    <row r="21" spans="1:12" x14ac:dyDescent="0.3">
      <c r="A21" s="256" t="s">
        <v>1331</v>
      </c>
      <c r="B21" s="220"/>
      <c r="C21" s="92" t="s">
        <v>1333</v>
      </c>
      <c r="D21" s="221" t="s">
        <v>590</v>
      </c>
      <c r="E21" s="222" t="s">
        <v>468</v>
      </c>
      <c r="F21" s="223" t="s">
        <v>224</v>
      </c>
      <c r="G21" s="92" t="s">
        <v>1333</v>
      </c>
      <c r="H21" s="224" t="s">
        <v>590</v>
      </c>
      <c r="I21" s="222" t="s">
        <v>924</v>
      </c>
      <c r="J21" s="221" t="s">
        <v>224</v>
      </c>
      <c r="K21" s="224" t="s">
        <v>184</v>
      </c>
      <c r="L21" s="257"/>
    </row>
    <row r="22" spans="1:12" ht="28.5" x14ac:dyDescent="0.3">
      <c r="A22" s="256">
        <v>41759</v>
      </c>
      <c r="B22" s="220"/>
      <c r="C22" s="92" t="s">
        <v>464</v>
      </c>
      <c r="D22" s="221" t="s">
        <v>588</v>
      </c>
      <c r="E22" s="222" t="s">
        <v>1334</v>
      </c>
      <c r="F22" s="223" t="s">
        <v>184</v>
      </c>
      <c r="G22" s="92" t="s">
        <v>464</v>
      </c>
      <c r="H22" s="224" t="s">
        <v>588</v>
      </c>
      <c r="I22" s="222" t="s">
        <v>553</v>
      </c>
      <c r="J22" s="221" t="s">
        <v>184</v>
      </c>
      <c r="K22" s="224" t="s">
        <v>184</v>
      </c>
      <c r="L22" s="257"/>
    </row>
    <row r="23" spans="1:12" ht="28.5" x14ac:dyDescent="0.3">
      <c r="A23" s="256">
        <v>41759</v>
      </c>
      <c r="B23" s="220"/>
      <c r="C23" s="92" t="s">
        <v>471</v>
      </c>
      <c r="D23" s="221" t="s">
        <v>590</v>
      </c>
      <c r="E23" s="222" t="s">
        <v>1335</v>
      </c>
      <c r="F23" s="223" t="s">
        <v>184</v>
      </c>
      <c r="G23" s="92" t="s">
        <v>471</v>
      </c>
      <c r="H23" s="224" t="s">
        <v>590</v>
      </c>
      <c r="I23" s="222" t="s">
        <v>1058</v>
      </c>
      <c r="J23" s="221" t="s">
        <v>184</v>
      </c>
      <c r="K23" s="224" t="s">
        <v>184</v>
      </c>
      <c r="L23" s="257"/>
    </row>
    <row r="24" spans="1:12" x14ac:dyDescent="0.3">
      <c r="A24" s="256"/>
      <c r="B24" s="220"/>
      <c r="C24" s="92"/>
      <c r="D24" s="221"/>
      <c r="E24" s="222"/>
      <c r="F24" s="223"/>
      <c r="G24" s="92"/>
      <c r="H24" s="224"/>
      <c r="I24" s="222"/>
      <c r="J24" s="221"/>
      <c r="K24" s="224"/>
      <c r="L24" s="257"/>
    </row>
    <row r="25" spans="1:12" x14ac:dyDescent="0.3">
      <c r="A25" s="303" t="s">
        <v>570</v>
      </c>
      <c r="B25" s="304"/>
      <c r="C25" s="304"/>
      <c r="D25" s="304"/>
      <c r="E25" s="304"/>
      <c r="F25" s="304"/>
      <c r="G25" s="304"/>
      <c r="H25" s="304"/>
      <c r="I25" s="304"/>
      <c r="J25" s="304"/>
      <c r="K25" s="304"/>
      <c r="L25" s="305"/>
    </row>
    <row r="26" spans="1:12" ht="85.5" x14ac:dyDescent="0.3">
      <c r="A26" s="256">
        <v>43129</v>
      </c>
      <c r="B26" s="279"/>
      <c r="C26" s="278"/>
      <c r="D26" s="280"/>
      <c r="E26" s="281"/>
      <c r="F26" s="280"/>
      <c r="G26" s="92" t="s">
        <v>613</v>
      </c>
      <c r="H26" s="282" t="s">
        <v>588</v>
      </c>
      <c r="I26" s="222" t="s">
        <v>1398</v>
      </c>
      <c r="J26" s="224" t="s">
        <v>184</v>
      </c>
      <c r="K26" s="280" t="s">
        <v>590</v>
      </c>
      <c r="L26" s="257"/>
    </row>
    <row r="27" spans="1:12" ht="57" x14ac:dyDescent="0.3">
      <c r="A27" s="256">
        <v>43129</v>
      </c>
      <c r="B27" s="279"/>
      <c r="C27" s="278"/>
      <c r="D27" s="280"/>
      <c r="E27" s="281"/>
      <c r="F27" s="280"/>
      <c r="G27" s="92" t="s">
        <v>614</v>
      </c>
      <c r="H27" s="282" t="s">
        <v>590</v>
      </c>
      <c r="I27" s="222" t="s">
        <v>616</v>
      </c>
      <c r="J27" s="224" t="s">
        <v>184</v>
      </c>
      <c r="K27" s="280" t="s">
        <v>590</v>
      </c>
      <c r="L27" s="257"/>
    </row>
    <row r="28" spans="1:12" ht="28.5" x14ac:dyDescent="0.3">
      <c r="A28" s="256">
        <v>43129</v>
      </c>
      <c r="B28" s="279"/>
      <c r="C28" s="278"/>
      <c r="D28" s="280"/>
      <c r="E28" s="281"/>
      <c r="F28" s="280"/>
      <c r="G28" s="92" t="s">
        <v>615</v>
      </c>
      <c r="H28" s="282" t="s">
        <v>229</v>
      </c>
      <c r="I28" s="222" t="s">
        <v>617</v>
      </c>
      <c r="J28" s="224"/>
      <c r="K28" s="280" t="s">
        <v>590</v>
      </c>
      <c r="L28" s="257" t="s">
        <v>1399</v>
      </c>
    </row>
    <row r="29" spans="1:12" x14ac:dyDescent="0.3">
      <c r="A29" s="256"/>
      <c r="B29" s="220"/>
      <c r="C29" s="278"/>
      <c r="D29" s="221"/>
      <c r="E29" s="222"/>
      <c r="F29" s="223"/>
      <c r="G29" s="278"/>
      <c r="H29" s="224"/>
      <c r="I29" s="222"/>
      <c r="J29" s="221"/>
      <c r="K29" s="224"/>
      <c r="L29" s="257"/>
    </row>
    <row r="30" spans="1:12" ht="156.75" x14ac:dyDescent="0.3">
      <c r="A30" s="256" t="s">
        <v>1327</v>
      </c>
      <c r="B30" s="220"/>
      <c r="C30" s="92" t="s">
        <v>1220</v>
      </c>
      <c r="D30" s="221" t="s">
        <v>588</v>
      </c>
      <c r="E30" s="222" t="s">
        <v>1336</v>
      </c>
      <c r="F30" s="223" t="s">
        <v>224</v>
      </c>
      <c r="G30" s="92"/>
      <c r="H30" s="224" t="s">
        <v>588</v>
      </c>
      <c r="I30" s="222" t="s">
        <v>1221</v>
      </c>
      <c r="J30" s="221" t="s">
        <v>224</v>
      </c>
      <c r="K30" s="224" t="s">
        <v>184</v>
      </c>
      <c r="L30" s="257"/>
    </row>
    <row r="31" spans="1:12" ht="142.5" x14ac:dyDescent="0.3">
      <c r="A31" s="256" t="s">
        <v>1327</v>
      </c>
      <c r="B31" s="220"/>
      <c r="C31" s="92" t="s">
        <v>1337</v>
      </c>
      <c r="D31" s="221" t="s">
        <v>590</v>
      </c>
      <c r="E31" s="222" t="s">
        <v>1338</v>
      </c>
      <c r="F31" s="223" t="s">
        <v>224</v>
      </c>
      <c r="G31" s="92"/>
      <c r="H31" s="224" t="s">
        <v>590</v>
      </c>
      <c r="I31" s="222" t="s">
        <v>1222</v>
      </c>
      <c r="J31" s="221" t="s">
        <v>224</v>
      </c>
      <c r="K31" s="224" t="s">
        <v>184</v>
      </c>
      <c r="L31" s="257"/>
    </row>
    <row r="32" spans="1:12" x14ac:dyDescent="0.3">
      <c r="A32" s="256"/>
      <c r="B32" s="220"/>
      <c r="C32" s="92"/>
      <c r="D32" s="221"/>
      <c r="E32" s="222"/>
      <c r="F32" s="223"/>
      <c r="G32" s="92"/>
      <c r="H32" s="224"/>
      <c r="I32" s="277"/>
      <c r="J32" s="221"/>
      <c r="K32" s="224"/>
      <c r="L32" s="257"/>
    </row>
    <row r="33" spans="1:12" ht="114" x14ac:dyDescent="0.3">
      <c r="A33" s="256">
        <v>42324</v>
      </c>
      <c r="B33" s="220"/>
      <c r="C33" s="92" t="s">
        <v>1294</v>
      </c>
      <c r="D33" s="221" t="s">
        <v>588</v>
      </c>
      <c r="E33" s="222" t="s">
        <v>1339</v>
      </c>
      <c r="F33" s="223" t="s">
        <v>224</v>
      </c>
      <c r="G33" s="92" t="s">
        <v>1294</v>
      </c>
      <c r="H33" s="224" t="s">
        <v>588</v>
      </c>
      <c r="I33" s="222" t="s">
        <v>1295</v>
      </c>
      <c r="J33" s="221" t="s">
        <v>224</v>
      </c>
      <c r="K33" s="224" t="s">
        <v>184</v>
      </c>
      <c r="L33" s="257"/>
    </row>
    <row r="34" spans="1:12" ht="57" x14ac:dyDescent="0.3">
      <c r="A34" s="256">
        <v>42324</v>
      </c>
      <c r="B34" s="220"/>
      <c r="C34" s="92" t="s">
        <v>1340</v>
      </c>
      <c r="D34" s="221" t="s">
        <v>590</v>
      </c>
      <c r="E34" s="222" t="s">
        <v>1341</v>
      </c>
      <c r="F34" s="223" t="s">
        <v>224</v>
      </c>
      <c r="G34" s="92" t="s">
        <v>1340</v>
      </c>
      <c r="H34" s="224" t="s">
        <v>590</v>
      </c>
      <c r="I34" s="222" t="s">
        <v>1296</v>
      </c>
      <c r="J34" s="221" t="s">
        <v>224</v>
      </c>
      <c r="K34" s="224" t="s">
        <v>184</v>
      </c>
      <c r="L34" s="257"/>
    </row>
    <row r="35" spans="1:12" x14ac:dyDescent="0.3">
      <c r="A35" s="256"/>
      <c r="B35" s="220"/>
      <c r="C35" s="92"/>
      <c r="D35" s="221"/>
      <c r="E35" s="222"/>
      <c r="F35" s="223"/>
      <c r="G35" s="92"/>
      <c r="H35" s="224"/>
      <c r="I35" s="222"/>
      <c r="J35" s="221"/>
      <c r="K35" s="224"/>
      <c r="L35" s="257"/>
    </row>
    <row r="36" spans="1:12" ht="156.75" x14ac:dyDescent="0.3">
      <c r="A36" s="256">
        <v>42136</v>
      </c>
      <c r="B36" s="220"/>
      <c r="C36" s="92" t="s">
        <v>1342</v>
      </c>
      <c r="D36" s="221" t="s">
        <v>588</v>
      </c>
      <c r="E36" s="222" t="s">
        <v>1343</v>
      </c>
      <c r="F36" s="223" t="s">
        <v>224</v>
      </c>
      <c r="G36" s="92"/>
      <c r="H36" s="224"/>
      <c r="I36" s="222"/>
      <c r="J36" s="221"/>
      <c r="K36" s="224" t="s">
        <v>589</v>
      </c>
      <c r="L36" s="257"/>
    </row>
    <row r="37" spans="1:12" ht="85.5" x14ac:dyDescent="0.3">
      <c r="A37" s="256">
        <v>42136</v>
      </c>
      <c r="B37" s="220"/>
      <c r="C37" s="92" t="s">
        <v>1344</v>
      </c>
      <c r="D37" s="221" t="s">
        <v>590</v>
      </c>
      <c r="E37" s="222" t="s">
        <v>1345</v>
      </c>
      <c r="F37" s="223" t="s">
        <v>224</v>
      </c>
      <c r="G37" s="92"/>
      <c r="H37" s="224"/>
      <c r="I37" s="222"/>
      <c r="J37" s="221"/>
      <c r="K37" s="224" t="s">
        <v>589</v>
      </c>
      <c r="L37" s="257"/>
    </row>
    <row r="38" spans="1:12" ht="28.5" x14ac:dyDescent="0.3">
      <c r="A38" s="256">
        <v>42136</v>
      </c>
      <c r="B38" s="220"/>
      <c r="C38" s="92" t="s">
        <v>994</v>
      </c>
      <c r="D38" s="221" t="s">
        <v>229</v>
      </c>
      <c r="E38" s="222" t="s">
        <v>1346</v>
      </c>
      <c r="F38" s="223"/>
      <c r="G38" s="92"/>
      <c r="H38" s="224"/>
      <c r="I38" s="222"/>
      <c r="J38" s="221"/>
      <c r="K38" s="224" t="s">
        <v>589</v>
      </c>
      <c r="L38" s="257" t="s">
        <v>1376</v>
      </c>
    </row>
    <row r="39" spans="1:12" x14ac:dyDescent="0.3">
      <c r="A39" s="256"/>
      <c r="B39" s="220"/>
      <c r="C39" s="92"/>
      <c r="D39" s="221"/>
      <c r="E39" s="222"/>
      <c r="F39" s="223"/>
      <c r="G39" s="92"/>
      <c r="H39" s="224"/>
      <c r="I39" s="222"/>
      <c r="J39" s="221"/>
      <c r="K39" s="224"/>
      <c r="L39" s="257"/>
    </row>
    <row r="40" spans="1:12" ht="128.25" x14ac:dyDescent="0.3">
      <c r="A40" s="256" t="s">
        <v>1347</v>
      </c>
      <c r="B40" s="220"/>
      <c r="C40" s="92" t="s">
        <v>1160</v>
      </c>
      <c r="D40" s="221" t="s">
        <v>588</v>
      </c>
      <c r="E40" s="222" t="s">
        <v>1348</v>
      </c>
      <c r="F40" s="223" t="s">
        <v>184</v>
      </c>
      <c r="G40" s="92" t="s">
        <v>1160</v>
      </c>
      <c r="H40" s="224" t="s">
        <v>588</v>
      </c>
      <c r="I40" s="222" t="s">
        <v>1161</v>
      </c>
      <c r="J40" s="221" t="s">
        <v>184</v>
      </c>
      <c r="K40" s="224" t="s">
        <v>184</v>
      </c>
      <c r="L40" s="257"/>
    </row>
    <row r="41" spans="1:12" ht="85.5" x14ac:dyDescent="0.3">
      <c r="A41" s="256" t="s">
        <v>1347</v>
      </c>
      <c r="B41" s="220"/>
      <c r="C41" s="92" t="s">
        <v>1349</v>
      </c>
      <c r="D41" s="221" t="s">
        <v>590</v>
      </c>
      <c r="E41" s="222" t="s">
        <v>1350</v>
      </c>
      <c r="F41" s="223" t="s">
        <v>184</v>
      </c>
      <c r="G41" s="92" t="s">
        <v>1349</v>
      </c>
      <c r="H41" s="224" t="s">
        <v>590</v>
      </c>
      <c r="I41" s="222" t="s">
        <v>1163</v>
      </c>
      <c r="J41" s="221" t="s">
        <v>184</v>
      </c>
      <c r="K41" s="224" t="s">
        <v>184</v>
      </c>
      <c r="L41" s="257"/>
    </row>
    <row r="42" spans="1:12" ht="128.25" x14ac:dyDescent="0.3">
      <c r="A42" s="256" t="s">
        <v>1347</v>
      </c>
      <c r="B42" s="220"/>
      <c r="C42" s="92" t="s">
        <v>1230</v>
      </c>
      <c r="D42" s="221" t="s">
        <v>588</v>
      </c>
      <c r="E42" s="222" t="s">
        <v>1351</v>
      </c>
      <c r="F42" s="223" t="s">
        <v>224</v>
      </c>
      <c r="G42" s="92" t="s">
        <v>1230</v>
      </c>
      <c r="H42" s="224" t="s">
        <v>588</v>
      </c>
      <c r="I42" s="222" t="s">
        <v>1231</v>
      </c>
      <c r="J42" s="221" t="s">
        <v>184</v>
      </c>
      <c r="K42" s="224" t="s">
        <v>184</v>
      </c>
      <c r="L42" s="257"/>
    </row>
    <row r="43" spans="1:12" ht="71.25" x14ac:dyDescent="0.3">
      <c r="A43" s="256" t="s">
        <v>1347</v>
      </c>
      <c r="B43" s="220"/>
      <c r="C43" s="92" t="s">
        <v>1352</v>
      </c>
      <c r="D43" s="221" t="s">
        <v>590</v>
      </c>
      <c r="E43" s="222" t="s">
        <v>1353</v>
      </c>
      <c r="F43" s="223" t="s">
        <v>224</v>
      </c>
      <c r="G43" s="92" t="s">
        <v>1352</v>
      </c>
      <c r="H43" s="224" t="s">
        <v>590</v>
      </c>
      <c r="I43" s="222" t="s">
        <v>1232</v>
      </c>
      <c r="J43" s="221" t="s">
        <v>184</v>
      </c>
      <c r="K43" s="224" t="s">
        <v>184</v>
      </c>
      <c r="L43" s="257"/>
    </row>
    <row r="44" spans="1:12" ht="101.25" customHeight="1" x14ac:dyDescent="0.3">
      <c r="A44" s="256" t="s">
        <v>1347</v>
      </c>
      <c r="B44" s="220"/>
      <c r="C44" s="92"/>
      <c r="D44" s="221"/>
      <c r="E44" s="222"/>
      <c r="F44" s="223" t="s">
        <v>224</v>
      </c>
      <c r="G44" s="92">
        <v>2322</v>
      </c>
      <c r="H44" s="224" t="s">
        <v>588</v>
      </c>
      <c r="I44" s="222" t="s">
        <v>1235</v>
      </c>
      <c r="J44" s="221" t="s">
        <v>184</v>
      </c>
      <c r="K44" s="224" t="s">
        <v>590</v>
      </c>
      <c r="L44" s="257"/>
    </row>
    <row r="45" spans="1:12" ht="57" x14ac:dyDescent="0.3">
      <c r="A45" s="256" t="s">
        <v>1347</v>
      </c>
      <c r="B45" s="220"/>
      <c r="C45" s="92"/>
      <c r="D45" s="221"/>
      <c r="E45" s="222"/>
      <c r="F45" s="223" t="s">
        <v>224</v>
      </c>
      <c r="G45" s="92" t="s">
        <v>1370</v>
      </c>
      <c r="H45" s="224" t="s">
        <v>590</v>
      </c>
      <c r="I45" s="222" t="s">
        <v>1236</v>
      </c>
      <c r="J45" s="221" t="s">
        <v>184</v>
      </c>
      <c r="K45" s="224" t="s">
        <v>590</v>
      </c>
      <c r="L45" s="257"/>
    </row>
    <row r="46" spans="1:12" ht="28.5" x14ac:dyDescent="0.3">
      <c r="A46" s="256" t="s">
        <v>1347</v>
      </c>
      <c r="B46" s="220"/>
      <c r="C46" s="92"/>
      <c r="D46" s="221"/>
      <c r="E46" s="222"/>
      <c r="F46" s="223" t="s">
        <v>224</v>
      </c>
      <c r="G46" s="92" t="s">
        <v>1237</v>
      </c>
      <c r="H46" s="224" t="s">
        <v>229</v>
      </c>
      <c r="I46" s="222" t="s">
        <v>1238</v>
      </c>
      <c r="J46" s="221" t="s">
        <v>184</v>
      </c>
      <c r="K46" s="224" t="s">
        <v>590</v>
      </c>
      <c r="L46" s="257" t="s">
        <v>1377</v>
      </c>
    </row>
    <row r="47" spans="1:12" ht="128.25" x14ac:dyDescent="0.3">
      <c r="A47" s="256" t="s">
        <v>1347</v>
      </c>
      <c r="B47" s="220"/>
      <c r="C47" s="92" t="s">
        <v>1239</v>
      </c>
      <c r="D47" s="221" t="s">
        <v>588</v>
      </c>
      <c r="E47" s="222" t="s">
        <v>1354</v>
      </c>
      <c r="F47" s="223" t="s">
        <v>224</v>
      </c>
      <c r="G47" s="92" t="s">
        <v>1239</v>
      </c>
      <c r="H47" s="224" t="s">
        <v>588</v>
      </c>
      <c r="I47" s="222" t="s">
        <v>1240</v>
      </c>
      <c r="J47" s="221" t="s">
        <v>184</v>
      </c>
      <c r="K47" s="224" t="s">
        <v>184</v>
      </c>
      <c r="L47" s="257"/>
    </row>
    <row r="48" spans="1:12" ht="122.25" customHeight="1" x14ac:dyDescent="0.3">
      <c r="A48" s="256" t="s">
        <v>1347</v>
      </c>
      <c r="B48" s="220"/>
      <c r="C48" s="92" t="s">
        <v>1355</v>
      </c>
      <c r="D48" s="221" t="s">
        <v>590</v>
      </c>
      <c r="E48" s="222" t="s">
        <v>1356</v>
      </c>
      <c r="F48" s="223" t="s">
        <v>224</v>
      </c>
      <c r="G48" s="92" t="s">
        <v>1355</v>
      </c>
      <c r="H48" s="224" t="s">
        <v>590</v>
      </c>
      <c r="I48" s="222" t="s">
        <v>1241</v>
      </c>
      <c r="J48" s="221" t="s">
        <v>184</v>
      </c>
      <c r="K48" s="224" t="s">
        <v>184</v>
      </c>
      <c r="L48" s="257"/>
    </row>
    <row r="49" spans="1:12" ht="99.75" x14ac:dyDescent="0.3">
      <c r="A49" s="256" t="s">
        <v>1347</v>
      </c>
      <c r="B49" s="220"/>
      <c r="C49" s="92" t="s">
        <v>1247</v>
      </c>
      <c r="D49" s="221" t="s">
        <v>588</v>
      </c>
      <c r="E49" s="222" t="s">
        <v>1357</v>
      </c>
      <c r="F49" s="223" t="s">
        <v>224</v>
      </c>
      <c r="G49" s="92" t="s">
        <v>1247</v>
      </c>
      <c r="H49" s="224" t="s">
        <v>588</v>
      </c>
      <c r="I49" s="222" t="s">
        <v>1248</v>
      </c>
      <c r="J49" s="221" t="s">
        <v>224</v>
      </c>
      <c r="K49" s="224" t="s">
        <v>184</v>
      </c>
      <c r="L49" s="257"/>
    </row>
    <row r="50" spans="1:12" ht="120.75" customHeight="1" x14ac:dyDescent="0.3">
      <c r="A50" s="256" t="s">
        <v>1347</v>
      </c>
      <c r="B50" s="220"/>
      <c r="C50" s="92" t="s">
        <v>1358</v>
      </c>
      <c r="D50" s="221" t="s">
        <v>590</v>
      </c>
      <c r="E50" s="222" t="s">
        <v>1359</v>
      </c>
      <c r="F50" s="223" t="s">
        <v>224</v>
      </c>
      <c r="G50" s="92" t="s">
        <v>1358</v>
      </c>
      <c r="H50" s="224" t="s">
        <v>590</v>
      </c>
      <c r="I50" s="222" t="s">
        <v>1249</v>
      </c>
      <c r="J50" s="221" t="s">
        <v>224</v>
      </c>
      <c r="K50" s="224" t="s">
        <v>184</v>
      </c>
      <c r="L50" s="257"/>
    </row>
    <row r="51" spans="1:12" ht="199.5" x14ac:dyDescent="0.3">
      <c r="A51" s="256" t="s">
        <v>1347</v>
      </c>
      <c r="B51" s="220"/>
      <c r="C51" s="92" t="s">
        <v>1260</v>
      </c>
      <c r="D51" s="221" t="s">
        <v>588</v>
      </c>
      <c r="E51" s="222" t="s">
        <v>1360</v>
      </c>
      <c r="F51" s="223" t="s">
        <v>224</v>
      </c>
      <c r="G51" s="92" t="s">
        <v>1260</v>
      </c>
      <c r="H51" s="224" t="s">
        <v>588</v>
      </c>
      <c r="I51" s="222" t="s">
        <v>1261</v>
      </c>
      <c r="J51" s="221" t="s">
        <v>224</v>
      </c>
      <c r="K51" s="224" t="s">
        <v>184</v>
      </c>
      <c r="L51" s="257"/>
    </row>
    <row r="52" spans="1:12" ht="109.5" customHeight="1" x14ac:dyDescent="0.3">
      <c r="A52" s="256" t="s">
        <v>1347</v>
      </c>
      <c r="B52" s="220"/>
      <c r="C52" s="92" t="s">
        <v>1361</v>
      </c>
      <c r="D52" s="221" t="s">
        <v>590</v>
      </c>
      <c r="E52" s="222" t="s">
        <v>1362</v>
      </c>
      <c r="F52" s="223" t="s">
        <v>224</v>
      </c>
      <c r="G52" s="92" t="s">
        <v>1361</v>
      </c>
      <c r="H52" s="224" t="s">
        <v>590</v>
      </c>
      <c r="I52" s="222" t="s">
        <v>1262</v>
      </c>
      <c r="J52" s="221" t="s">
        <v>224</v>
      </c>
      <c r="K52" s="224" t="s">
        <v>184</v>
      </c>
      <c r="L52" s="257"/>
    </row>
    <row r="53" spans="1:12" ht="142.5" x14ac:dyDescent="0.3">
      <c r="A53" s="256" t="s">
        <v>1347</v>
      </c>
      <c r="B53" s="220"/>
      <c r="C53" s="92"/>
      <c r="D53" s="221"/>
      <c r="E53" s="222"/>
      <c r="F53" s="223"/>
      <c r="G53" s="92" t="s">
        <v>1309</v>
      </c>
      <c r="H53" s="224" t="s">
        <v>588</v>
      </c>
      <c r="I53" s="222" t="s">
        <v>1310</v>
      </c>
      <c r="J53" s="221" t="s">
        <v>224</v>
      </c>
      <c r="K53" s="224" t="s">
        <v>590</v>
      </c>
      <c r="L53" s="257"/>
    </row>
    <row r="54" spans="1:12" ht="85.5" x14ac:dyDescent="0.3">
      <c r="A54" s="256" t="s">
        <v>1347</v>
      </c>
      <c r="B54" s="220"/>
      <c r="C54" s="92"/>
      <c r="D54" s="221"/>
      <c r="E54" s="222"/>
      <c r="F54" s="223"/>
      <c r="G54" s="92" t="s">
        <v>1371</v>
      </c>
      <c r="H54" s="224" t="s">
        <v>590</v>
      </c>
      <c r="I54" s="222" t="s">
        <v>1311</v>
      </c>
      <c r="J54" s="221" t="s">
        <v>224</v>
      </c>
      <c r="K54" s="224" t="s">
        <v>590</v>
      </c>
      <c r="L54" s="257"/>
    </row>
    <row r="55" spans="1:12" ht="71.25" x14ac:dyDescent="0.3">
      <c r="A55" s="256" t="s">
        <v>1347</v>
      </c>
      <c r="B55" s="220"/>
      <c r="C55" s="92"/>
      <c r="D55" s="221"/>
      <c r="E55" s="222"/>
      <c r="F55" s="223"/>
      <c r="G55" s="92" t="s">
        <v>1312</v>
      </c>
      <c r="H55" s="224" t="s">
        <v>229</v>
      </c>
      <c r="I55" s="222" t="s">
        <v>1313</v>
      </c>
      <c r="J55" s="221" t="s">
        <v>224</v>
      </c>
      <c r="K55" s="224" t="s">
        <v>590</v>
      </c>
      <c r="L55" s="257" t="s">
        <v>1378</v>
      </c>
    </row>
    <row r="56" spans="1:12" ht="145.5" customHeight="1" x14ac:dyDescent="0.3">
      <c r="A56" s="256" t="s">
        <v>1347</v>
      </c>
      <c r="B56" s="220"/>
      <c r="C56" s="92"/>
      <c r="D56" s="221"/>
      <c r="E56" s="222"/>
      <c r="F56" s="223"/>
      <c r="G56" s="92" t="s">
        <v>1342</v>
      </c>
      <c r="H56" s="224" t="s">
        <v>588</v>
      </c>
      <c r="I56" s="222" t="s">
        <v>1343</v>
      </c>
      <c r="J56" s="221" t="s">
        <v>224</v>
      </c>
      <c r="K56" s="224" t="s">
        <v>590</v>
      </c>
      <c r="L56" s="257"/>
    </row>
    <row r="57" spans="1:12" ht="85.5" x14ac:dyDescent="0.3">
      <c r="A57" s="256" t="s">
        <v>1347</v>
      </c>
      <c r="B57" s="220"/>
      <c r="C57" s="92"/>
      <c r="D57" s="221"/>
      <c r="E57" s="222"/>
      <c r="F57" s="223"/>
      <c r="G57" s="92" t="s">
        <v>1344</v>
      </c>
      <c r="H57" s="224" t="s">
        <v>590</v>
      </c>
      <c r="I57" s="222" t="s">
        <v>1345</v>
      </c>
      <c r="J57" s="221" t="s">
        <v>224</v>
      </c>
      <c r="K57" s="224" t="s">
        <v>590</v>
      </c>
      <c r="L57" s="257"/>
    </row>
    <row r="58" spans="1:12" ht="28.5" x14ac:dyDescent="0.3">
      <c r="A58" s="256" t="s">
        <v>1347</v>
      </c>
      <c r="B58" s="220"/>
      <c r="C58" s="92"/>
      <c r="D58" s="221"/>
      <c r="E58" s="222"/>
      <c r="F58" s="223"/>
      <c r="G58" s="92" t="s">
        <v>994</v>
      </c>
      <c r="H58" s="224" t="s">
        <v>229</v>
      </c>
      <c r="I58" s="222" t="s">
        <v>995</v>
      </c>
      <c r="J58" s="221" t="s">
        <v>224</v>
      </c>
      <c r="K58" s="224" t="s">
        <v>590</v>
      </c>
      <c r="L58" s="257" t="s">
        <v>1376</v>
      </c>
    </row>
    <row r="59" spans="1:12" ht="114" x14ac:dyDescent="0.3">
      <c r="A59" s="256" t="s">
        <v>1347</v>
      </c>
      <c r="B59" s="220"/>
      <c r="C59" s="92"/>
      <c r="D59" s="221"/>
      <c r="E59" s="222"/>
      <c r="F59" s="223"/>
      <c r="G59" s="92" t="s">
        <v>1314</v>
      </c>
      <c r="H59" s="224" t="s">
        <v>588</v>
      </c>
      <c r="I59" s="222" t="s">
        <v>1315</v>
      </c>
      <c r="J59" s="221" t="s">
        <v>224</v>
      </c>
      <c r="K59" s="224" t="s">
        <v>590</v>
      </c>
      <c r="L59" s="257"/>
    </row>
    <row r="60" spans="1:12" ht="42.75" x14ac:dyDescent="0.3">
      <c r="A60" s="256" t="s">
        <v>1347</v>
      </c>
      <c r="B60" s="220"/>
      <c r="C60" s="92"/>
      <c r="D60" s="221"/>
      <c r="E60" s="222"/>
      <c r="F60" s="223"/>
      <c r="G60" s="92" t="s">
        <v>1372</v>
      </c>
      <c r="H60" s="224" t="s">
        <v>590</v>
      </c>
      <c r="I60" s="222" t="s">
        <v>1316</v>
      </c>
      <c r="J60" s="221" t="s">
        <v>224</v>
      </c>
      <c r="K60" s="224" t="s">
        <v>590</v>
      </c>
      <c r="L60" s="257"/>
    </row>
    <row r="61" spans="1:12" ht="28.5" x14ac:dyDescent="0.3">
      <c r="A61" s="256" t="s">
        <v>1347</v>
      </c>
      <c r="B61" s="220"/>
      <c r="C61" s="92"/>
      <c r="D61" s="221"/>
      <c r="E61" s="222"/>
      <c r="F61" s="223"/>
      <c r="G61" s="92" t="s">
        <v>810</v>
      </c>
      <c r="H61" s="224" t="s">
        <v>229</v>
      </c>
      <c r="I61" s="222" t="s">
        <v>811</v>
      </c>
      <c r="J61" s="221" t="s">
        <v>224</v>
      </c>
      <c r="K61" s="224" t="s">
        <v>590</v>
      </c>
      <c r="L61" s="257" t="s">
        <v>1379</v>
      </c>
    </row>
    <row r="62" spans="1:12" ht="114" x14ac:dyDescent="0.3">
      <c r="A62" s="256" t="s">
        <v>1347</v>
      </c>
      <c r="B62" s="220"/>
      <c r="C62" s="92"/>
      <c r="D62" s="221"/>
      <c r="E62" s="222"/>
      <c r="F62" s="223"/>
      <c r="G62" s="92" t="s">
        <v>1317</v>
      </c>
      <c r="H62" s="224" t="s">
        <v>588</v>
      </c>
      <c r="I62" s="222" t="s">
        <v>1318</v>
      </c>
      <c r="J62" s="221" t="s">
        <v>224</v>
      </c>
      <c r="K62" s="224" t="s">
        <v>590</v>
      </c>
      <c r="L62" s="257"/>
    </row>
    <row r="63" spans="1:12" ht="42.75" x14ac:dyDescent="0.3">
      <c r="A63" s="256" t="s">
        <v>1347</v>
      </c>
      <c r="B63" s="220"/>
      <c r="C63" s="92"/>
      <c r="D63" s="221"/>
      <c r="E63" s="222"/>
      <c r="F63" s="223"/>
      <c r="G63" s="92" t="s">
        <v>1373</v>
      </c>
      <c r="H63" s="224" t="s">
        <v>590</v>
      </c>
      <c r="I63" s="222" t="s">
        <v>1319</v>
      </c>
      <c r="J63" s="221" t="s">
        <v>224</v>
      </c>
      <c r="K63" s="224" t="s">
        <v>590</v>
      </c>
      <c r="L63" s="257"/>
    </row>
    <row r="64" spans="1:12" ht="28.5" x14ac:dyDescent="0.3">
      <c r="A64" s="256" t="s">
        <v>1347</v>
      </c>
      <c r="B64" s="220"/>
      <c r="C64" s="92"/>
      <c r="D64" s="221"/>
      <c r="E64" s="222"/>
      <c r="F64" s="223"/>
      <c r="G64" s="92" t="s">
        <v>1320</v>
      </c>
      <c r="H64" s="224" t="s">
        <v>229</v>
      </c>
      <c r="I64" s="222" t="s">
        <v>1321</v>
      </c>
      <c r="J64" s="221" t="s">
        <v>224</v>
      </c>
      <c r="K64" s="224" t="s">
        <v>590</v>
      </c>
      <c r="L64" s="257" t="s">
        <v>1380</v>
      </c>
    </row>
    <row r="65" spans="1:12" ht="104.25" customHeight="1" x14ac:dyDescent="0.3">
      <c r="A65" s="256" t="s">
        <v>1347</v>
      </c>
      <c r="B65" s="220"/>
      <c r="C65" s="92"/>
      <c r="D65" s="221"/>
      <c r="E65" s="222"/>
      <c r="F65" s="223"/>
      <c r="G65" s="92" t="s">
        <v>1322</v>
      </c>
      <c r="H65" s="224" t="s">
        <v>588</v>
      </c>
      <c r="I65" s="222" t="s">
        <v>1323</v>
      </c>
      <c r="J65" s="221" t="s">
        <v>224</v>
      </c>
      <c r="K65" s="224" t="s">
        <v>590</v>
      </c>
      <c r="L65" s="257"/>
    </row>
    <row r="66" spans="1:12" ht="42.75" x14ac:dyDescent="0.3">
      <c r="A66" s="256" t="s">
        <v>1347</v>
      </c>
      <c r="B66" s="220"/>
      <c r="C66" s="92"/>
      <c r="D66" s="221"/>
      <c r="E66" s="222"/>
      <c r="F66" s="223"/>
      <c r="G66" s="92" t="s">
        <v>1374</v>
      </c>
      <c r="H66" s="224" t="s">
        <v>590</v>
      </c>
      <c r="I66" s="222" t="s">
        <v>1324</v>
      </c>
      <c r="J66" s="221" t="s">
        <v>224</v>
      </c>
      <c r="K66" s="224" t="s">
        <v>590</v>
      </c>
      <c r="L66" s="257"/>
    </row>
    <row r="67" spans="1:12" ht="28.5" x14ac:dyDescent="0.3">
      <c r="A67" s="256" t="s">
        <v>1347</v>
      </c>
      <c r="B67" s="220"/>
      <c r="C67" s="92"/>
      <c r="D67" s="221"/>
      <c r="E67" s="222"/>
      <c r="F67" s="223"/>
      <c r="G67" s="92" t="s">
        <v>819</v>
      </c>
      <c r="H67" s="224" t="s">
        <v>229</v>
      </c>
      <c r="I67" s="222" t="s">
        <v>820</v>
      </c>
      <c r="J67" s="221" t="s">
        <v>224</v>
      </c>
      <c r="K67" s="224" t="s">
        <v>590</v>
      </c>
      <c r="L67" s="257" t="s">
        <v>1381</v>
      </c>
    </row>
    <row r="68" spans="1:12" x14ac:dyDescent="0.3">
      <c r="A68" s="256"/>
      <c r="B68" s="220"/>
      <c r="C68" s="92"/>
      <c r="D68" s="221"/>
      <c r="E68" s="222"/>
      <c r="F68" s="223"/>
      <c r="G68" s="92"/>
      <c r="H68" s="224"/>
      <c r="I68" s="222"/>
      <c r="J68" s="221"/>
      <c r="K68" s="224"/>
      <c r="L68" s="257"/>
    </row>
    <row r="69" spans="1:12" ht="71.25" x14ac:dyDescent="0.3">
      <c r="A69" s="256">
        <v>41905</v>
      </c>
      <c r="B69" s="220"/>
      <c r="C69" s="92" t="s">
        <v>1363</v>
      </c>
      <c r="D69" s="221" t="s">
        <v>588</v>
      </c>
      <c r="E69" s="222" t="s">
        <v>1364</v>
      </c>
      <c r="F69" s="223" t="s">
        <v>184</v>
      </c>
      <c r="G69" s="92"/>
      <c r="H69" s="224"/>
      <c r="I69" s="222"/>
      <c r="J69" s="221"/>
      <c r="K69" s="224" t="s">
        <v>589</v>
      </c>
      <c r="L69" s="257"/>
    </row>
    <row r="70" spans="1:12" ht="42.75" x14ac:dyDescent="0.3">
      <c r="A70" s="256">
        <v>41905</v>
      </c>
      <c r="B70" s="220"/>
      <c r="C70" s="92" t="s">
        <v>1365</v>
      </c>
      <c r="D70" s="221" t="s">
        <v>590</v>
      </c>
      <c r="E70" s="222" t="s">
        <v>1366</v>
      </c>
      <c r="F70" s="223" t="s">
        <v>184</v>
      </c>
      <c r="G70" s="92"/>
      <c r="H70" s="224"/>
      <c r="I70" s="222"/>
      <c r="J70" s="221"/>
      <c r="K70" s="224" t="s">
        <v>589</v>
      </c>
      <c r="L70" s="257"/>
    </row>
    <row r="71" spans="1:12" ht="44.25" customHeight="1" x14ac:dyDescent="0.3">
      <c r="A71" s="256">
        <v>41905</v>
      </c>
      <c r="B71" s="220"/>
      <c r="C71" s="92" t="s">
        <v>506</v>
      </c>
      <c r="D71" s="221" t="s">
        <v>229</v>
      </c>
      <c r="E71" s="222" t="s">
        <v>483</v>
      </c>
      <c r="F71" s="223" t="s">
        <v>184</v>
      </c>
      <c r="G71" s="92"/>
      <c r="H71" s="224"/>
      <c r="I71" s="222"/>
      <c r="J71" s="221"/>
      <c r="K71" s="224" t="s">
        <v>589</v>
      </c>
      <c r="L71" s="257" t="s">
        <v>1382</v>
      </c>
    </row>
    <row r="72" spans="1:12" x14ac:dyDescent="0.3">
      <c r="A72" s="256"/>
      <c r="B72" s="220"/>
      <c r="C72" s="92"/>
      <c r="D72" s="221"/>
      <c r="E72" s="222"/>
      <c r="F72" s="223"/>
      <c r="G72" s="92"/>
      <c r="H72" s="224"/>
      <c r="I72" s="222"/>
      <c r="J72" s="221"/>
      <c r="K72" s="224"/>
      <c r="L72" s="257"/>
    </row>
    <row r="73" spans="1:12" ht="187.5" customHeight="1" x14ac:dyDescent="0.3">
      <c r="A73" s="256" t="s">
        <v>1331</v>
      </c>
      <c r="B73" s="220"/>
      <c r="C73" s="92" t="s">
        <v>1255</v>
      </c>
      <c r="D73" s="221" t="s">
        <v>588</v>
      </c>
      <c r="E73" s="222" t="s">
        <v>1367</v>
      </c>
      <c r="F73" s="223" t="s">
        <v>224</v>
      </c>
      <c r="G73" s="92" t="s">
        <v>1255</v>
      </c>
      <c r="H73" s="224" t="s">
        <v>588</v>
      </c>
      <c r="I73" s="222" t="s">
        <v>1375</v>
      </c>
      <c r="J73" s="221" t="s">
        <v>224</v>
      </c>
      <c r="K73" s="224" t="s">
        <v>184</v>
      </c>
      <c r="L73" s="257"/>
    </row>
    <row r="74" spans="1:12" ht="159" customHeight="1" x14ac:dyDescent="0.3">
      <c r="A74" s="256" t="s">
        <v>1331</v>
      </c>
      <c r="B74" s="220"/>
      <c r="C74" s="92" t="s">
        <v>1368</v>
      </c>
      <c r="D74" s="221" t="s">
        <v>590</v>
      </c>
      <c r="E74" s="222" t="s">
        <v>1369</v>
      </c>
      <c r="F74" s="223" t="s">
        <v>224</v>
      </c>
      <c r="G74" s="92" t="s">
        <v>1368</v>
      </c>
      <c r="H74" s="224" t="s">
        <v>590</v>
      </c>
      <c r="I74" s="222" t="s">
        <v>1257</v>
      </c>
      <c r="J74" s="221" t="s">
        <v>224</v>
      </c>
      <c r="K74" s="224" t="s">
        <v>184</v>
      </c>
      <c r="L74" s="257"/>
    </row>
    <row r="75" spans="1:12" x14ac:dyDescent="0.3">
      <c r="A75" s="256"/>
      <c r="B75" s="220"/>
      <c r="C75" s="135"/>
      <c r="D75" s="221"/>
      <c r="E75" s="5"/>
      <c r="F75" s="223"/>
      <c r="G75" s="135"/>
      <c r="H75" s="224"/>
      <c r="I75" s="222"/>
      <c r="J75" s="221"/>
      <c r="K75" s="224"/>
      <c r="L75" s="257"/>
    </row>
    <row r="76" spans="1:12" x14ac:dyDescent="0.3">
      <c r="A76" s="303" t="s">
        <v>571</v>
      </c>
      <c r="B76" s="304"/>
      <c r="C76" s="304"/>
      <c r="D76" s="304"/>
      <c r="E76" s="304"/>
      <c r="F76" s="304"/>
      <c r="G76" s="304"/>
      <c r="H76" s="304"/>
      <c r="I76" s="304"/>
      <c r="J76" s="304"/>
      <c r="K76" s="304"/>
      <c r="L76" s="305"/>
    </row>
    <row r="77" spans="1:12" ht="42.75" x14ac:dyDescent="0.3">
      <c r="A77" s="254">
        <v>42200</v>
      </c>
      <c r="B77" s="220"/>
      <c r="C77" s="92" t="s">
        <v>523</v>
      </c>
      <c r="D77" s="221" t="s">
        <v>588</v>
      </c>
      <c r="E77" s="222" t="s">
        <v>524</v>
      </c>
      <c r="F77" s="223" t="s">
        <v>184</v>
      </c>
      <c r="G77" s="92"/>
      <c r="H77" s="224"/>
      <c r="I77" s="222"/>
      <c r="J77" s="221"/>
      <c r="K77" s="224" t="s">
        <v>589</v>
      </c>
      <c r="L77" s="257"/>
    </row>
    <row r="78" spans="1:12" ht="128.25" x14ac:dyDescent="0.3">
      <c r="A78" s="254">
        <v>42200</v>
      </c>
      <c r="B78" s="220"/>
      <c r="C78" s="92" t="s">
        <v>526</v>
      </c>
      <c r="D78" s="221" t="s">
        <v>590</v>
      </c>
      <c r="E78" s="222" t="s">
        <v>528</v>
      </c>
      <c r="F78" s="223" t="s">
        <v>184</v>
      </c>
      <c r="G78" s="92"/>
      <c r="H78" s="224"/>
      <c r="I78" s="222"/>
      <c r="J78" s="221"/>
      <c r="K78" s="224" t="s">
        <v>589</v>
      </c>
      <c r="L78" s="257"/>
    </row>
    <row r="79" spans="1:12" ht="28.5" x14ac:dyDescent="0.3">
      <c r="A79" s="254">
        <v>42200</v>
      </c>
      <c r="B79" s="220"/>
      <c r="C79" s="92" t="s">
        <v>529</v>
      </c>
      <c r="D79" s="221" t="s">
        <v>229</v>
      </c>
      <c r="E79" s="222" t="s">
        <v>530</v>
      </c>
      <c r="F79" s="223" t="s">
        <v>184</v>
      </c>
      <c r="G79" s="92"/>
      <c r="H79" s="224"/>
      <c r="I79" s="222"/>
      <c r="J79" s="221"/>
      <c r="K79" s="224" t="s">
        <v>589</v>
      </c>
      <c r="L79" s="257"/>
    </row>
    <row r="80" spans="1:12" ht="85.5" x14ac:dyDescent="0.3">
      <c r="A80" s="254">
        <v>42200</v>
      </c>
      <c r="B80" s="220"/>
      <c r="C80" s="92"/>
      <c r="D80" s="221"/>
      <c r="E80" s="222"/>
      <c r="F80" s="223"/>
      <c r="G80" s="92" t="s">
        <v>599</v>
      </c>
      <c r="H80" s="224" t="s">
        <v>588</v>
      </c>
      <c r="I80" s="222" t="s">
        <v>600</v>
      </c>
      <c r="J80" s="221" t="s">
        <v>184</v>
      </c>
      <c r="K80" s="224" t="s">
        <v>590</v>
      </c>
      <c r="L80" s="257"/>
    </row>
    <row r="81" spans="1:12" ht="171" x14ac:dyDescent="0.3">
      <c r="A81" s="254">
        <v>42200</v>
      </c>
      <c r="B81" s="220"/>
      <c r="C81" s="92"/>
      <c r="D81" s="221"/>
      <c r="E81" s="222"/>
      <c r="F81" s="223"/>
      <c r="G81" s="92" t="s">
        <v>601</v>
      </c>
      <c r="H81" s="224" t="s">
        <v>590</v>
      </c>
      <c r="I81" s="222" t="s">
        <v>602</v>
      </c>
      <c r="J81" s="221" t="s">
        <v>184</v>
      </c>
      <c r="K81" s="224" t="s">
        <v>590</v>
      </c>
      <c r="L81" s="257"/>
    </row>
    <row r="82" spans="1:12" ht="57" x14ac:dyDescent="0.3">
      <c r="A82" s="254">
        <v>42200</v>
      </c>
      <c r="B82" s="220"/>
      <c r="C82" s="92"/>
      <c r="D82" s="221"/>
      <c r="E82" s="222"/>
      <c r="F82" s="223"/>
      <c r="G82" s="92" t="s">
        <v>603</v>
      </c>
      <c r="H82" s="224" t="s">
        <v>229</v>
      </c>
      <c r="I82" s="222" t="s">
        <v>604</v>
      </c>
      <c r="J82" s="221" t="s">
        <v>184</v>
      </c>
      <c r="K82" s="224" t="s">
        <v>590</v>
      </c>
      <c r="L82" s="257"/>
    </row>
    <row r="83" spans="1:12" ht="42.75" x14ac:dyDescent="0.3">
      <c r="A83" s="254">
        <v>42200</v>
      </c>
      <c r="B83" s="220"/>
      <c r="C83" s="92" t="s">
        <v>531</v>
      </c>
      <c r="D83" s="221" t="s">
        <v>588</v>
      </c>
      <c r="E83" s="222" t="s">
        <v>532</v>
      </c>
      <c r="F83" s="223"/>
      <c r="G83" s="92" t="s">
        <v>531</v>
      </c>
      <c r="H83" s="224" t="s">
        <v>588</v>
      </c>
      <c r="I83" s="222" t="s">
        <v>607</v>
      </c>
      <c r="J83" s="221" t="s">
        <v>184</v>
      </c>
      <c r="K83" s="224" t="s">
        <v>184</v>
      </c>
      <c r="L83" s="257" t="s">
        <v>608</v>
      </c>
    </row>
    <row r="84" spans="1:12" ht="51" x14ac:dyDescent="0.3">
      <c r="A84" s="254">
        <v>42200</v>
      </c>
      <c r="B84" s="220"/>
      <c r="C84" s="92" t="s">
        <v>533</v>
      </c>
      <c r="D84" s="221" t="s">
        <v>590</v>
      </c>
      <c r="E84" s="222" t="s">
        <v>1383</v>
      </c>
      <c r="F84" s="223"/>
      <c r="G84" s="92"/>
      <c r="H84" s="224"/>
      <c r="I84" s="222"/>
      <c r="J84" s="221" t="s">
        <v>184</v>
      </c>
      <c r="K84" s="224" t="s">
        <v>589</v>
      </c>
      <c r="L84" s="257"/>
    </row>
    <row r="85" spans="1:12" ht="28.5" x14ac:dyDescent="0.3">
      <c r="A85" s="254">
        <v>42200</v>
      </c>
      <c r="B85" s="220"/>
      <c r="C85" s="92" t="s">
        <v>368</v>
      </c>
      <c r="D85" s="221" t="s">
        <v>229</v>
      </c>
      <c r="E85" s="222" t="s">
        <v>367</v>
      </c>
      <c r="F85" s="223"/>
      <c r="G85" s="92"/>
      <c r="H85" s="224"/>
      <c r="I85" s="222"/>
      <c r="J85" s="221"/>
      <c r="K85" s="224" t="s">
        <v>589</v>
      </c>
      <c r="L85" s="257" t="s">
        <v>611</v>
      </c>
    </row>
    <row r="86" spans="1:12" ht="69.75" x14ac:dyDescent="0.3">
      <c r="A86" s="254">
        <v>42200</v>
      </c>
      <c r="B86" s="220"/>
      <c r="C86" s="92" t="s">
        <v>534</v>
      </c>
      <c r="D86" s="221" t="s">
        <v>590</v>
      </c>
      <c r="E86" s="222" t="s">
        <v>1395</v>
      </c>
      <c r="F86" s="223"/>
      <c r="G86" s="92" t="s">
        <v>534</v>
      </c>
      <c r="H86" s="224" t="s">
        <v>590</v>
      </c>
      <c r="I86" s="222" t="s">
        <v>1396</v>
      </c>
      <c r="J86" s="221" t="s">
        <v>184</v>
      </c>
      <c r="K86" s="224" t="s">
        <v>184</v>
      </c>
      <c r="L86" s="257"/>
    </row>
    <row r="87" spans="1:12" ht="71.25" x14ac:dyDescent="0.3">
      <c r="A87" s="254">
        <v>42200</v>
      </c>
      <c r="B87" s="220"/>
      <c r="C87" s="92" t="s">
        <v>536</v>
      </c>
      <c r="D87" s="221" t="s">
        <v>590</v>
      </c>
      <c r="E87" s="222" t="s">
        <v>538</v>
      </c>
      <c r="F87" s="223"/>
      <c r="G87" s="92" t="s">
        <v>536</v>
      </c>
      <c r="H87" s="224" t="s">
        <v>590</v>
      </c>
      <c r="I87" s="222" t="s">
        <v>609</v>
      </c>
      <c r="J87" s="221" t="s">
        <v>184</v>
      </c>
      <c r="K87" s="224" t="s">
        <v>184</v>
      </c>
      <c r="L87" s="257"/>
    </row>
    <row r="88" spans="1:12" x14ac:dyDescent="0.3">
      <c r="A88" s="254"/>
      <c r="B88" s="220"/>
      <c r="C88" s="92"/>
      <c r="D88" s="221"/>
      <c r="E88" s="222"/>
      <c r="F88" s="223"/>
      <c r="G88" s="92"/>
      <c r="H88" s="224"/>
      <c r="I88" s="222"/>
      <c r="J88" s="221"/>
      <c r="K88" s="224"/>
      <c r="L88" s="257"/>
    </row>
    <row r="89" spans="1:12" ht="85.5" x14ac:dyDescent="0.3">
      <c r="A89" s="254">
        <v>41905</v>
      </c>
      <c r="B89" s="220"/>
      <c r="C89" s="92" t="s">
        <v>1384</v>
      </c>
      <c r="D89" s="221" t="s">
        <v>588</v>
      </c>
      <c r="E89" s="222" t="s">
        <v>1385</v>
      </c>
      <c r="F89" s="223" t="s">
        <v>224</v>
      </c>
      <c r="G89" s="92"/>
      <c r="H89" s="224"/>
      <c r="I89" s="222"/>
      <c r="J89" s="221"/>
      <c r="K89" s="224" t="s">
        <v>589</v>
      </c>
      <c r="L89" s="257"/>
    </row>
    <row r="90" spans="1:12" ht="19.5" customHeight="1" x14ac:dyDescent="0.3">
      <c r="A90" s="254">
        <v>41905</v>
      </c>
      <c r="B90" s="220"/>
      <c r="C90" s="92" t="s">
        <v>1386</v>
      </c>
      <c r="D90" s="221" t="s">
        <v>590</v>
      </c>
      <c r="E90" s="222"/>
      <c r="F90" s="223" t="s">
        <v>224</v>
      </c>
      <c r="G90" s="92"/>
      <c r="H90" s="224"/>
      <c r="I90" s="222"/>
      <c r="J90" s="221"/>
      <c r="K90" s="224" t="s">
        <v>589</v>
      </c>
      <c r="L90" s="257"/>
    </row>
    <row r="91" spans="1:12" x14ac:dyDescent="0.3">
      <c r="A91" s="254">
        <v>41905</v>
      </c>
      <c r="B91" s="220"/>
      <c r="C91" s="92" t="s">
        <v>1387</v>
      </c>
      <c r="D91" s="221" t="s">
        <v>229</v>
      </c>
      <c r="E91" s="222" t="s">
        <v>1388</v>
      </c>
      <c r="F91" s="223" t="s">
        <v>224</v>
      </c>
      <c r="G91" s="92"/>
      <c r="H91" s="224"/>
      <c r="I91" s="222"/>
      <c r="J91" s="221"/>
      <c r="K91" s="224" t="s">
        <v>589</v>
      </c>
      <c r="L91" s="257" t="s">
        <v>1397</v>
      </c>
    </row>
    <row r="92" spans="1:12" ht="71.25" x14ac:dyDescent="0.3">
      <c r="A92" s="254">
        <v>41905</v>
      </c>
      <c r="B92" s="220"/>
      <c r="C92" s="92" t="s">
        <v>1389</v>
      </c>
      <c r="D92" s="221" t="s">
        <v>588</v>
      </c>
      <c r="E92" s="222" t="s">
        <v>1390</v>
      </c>
      <c r="F92" s="223" t="s">
        <v>224</v>
      </c>
      <c r="G92" s="92"/>
      <c r="H92" s="224"/>
      <c r="I92" s="222"/>
      <c r="J92" s="221"/>
      <c r="K92" s="224" t="s">
        <v>589</v>
      </c>
      <c r="L92" s="257"/>
    </row>
    <row r="93" spans="1:12" ht="156.75" x14ac:dyDescent="0.3">
      <c r="A93" s="254">
        <v>41905</v>
      </c>
      <c r="B93" s="220"/>
      <c r="C93" s="92" t="s">
        <v>1391</v>
      </c>
      <c r="D93" s="221" t="s">
        <v>590</v>
      </c>
      <c r="E93" s="222" t="s">
        <v>1392</v>
      </c>
      <c r="F93" s="223" t="s">
        <v>224</v>
      </c>
      <c r="G93" s="92"/>
      <c r="H93" s="224"/>
      <c r="I93" s="222"/>
      <c r="J93" s="221"/>
      <c r="K93" s="224" t="s">
        <v>589</v>
      </c>
      <c r="L93" s="257"/>
    </row>
    <row r="94" spans="1:12" x14ac:dyDescent="0.3">
      <c r="A94" s="254">
        <v>41905</v>
      </c>
      <c r="B94" s="220"/>
      <c r="C94" s="92" t="s">
        <v>934</v>
      </c>
      <c r="D94" s="221" t="s">
        <v>229</v>
      </c>
      <c r="E94" s="222" t="s">
        <v>1393</v>
      </c>
      <c r="F94" s="223" t="s">
        <v>224</v>
      </c>
      <c r="G94" s="92"/>
      <c r="H94" s="224"/>
      <c r="I94" s="222"/>
      <c r="J94" s="221"/>
      <c r="K94" s="224" t="s">
        <v>589</v>
      </c>
      <c r="L94" s="257" t="s">
        <v>1394</v>
      </c>
    </row>
    <row r="95" spans="1:12" x14ac:dyDescent="0.3">
      <c r="A95" s="229"/>
      <c r="B95" s="229"/>
      <c r="D95" s="133"/>
      <c r="E95" s="66"/>
      <c r="F95" s="133"/>
      <c r="G95" s="213"/>
      <c r="I95" s="66"/>
      <c r="J95" s="133"/>
      <c r="K95" s="133"/>
    </row>
    <row r="96" spans="1:12" x14ac:dyDescent="0.3">
      <c r="A96" s="229"/>
      <c r="B96" s="229"/>
      <c r="D96" s="133"/>
      <c r="E96" s="66"/>
      <c r="F96" s="133"/>
      <c r="G96" s="213"/>
      <c r="I96" s="66"/>
      <c r="J96" s="133"/>
      <c r="K96" s="133"/>
    </row>
    <row r="97" spans="1:11" x14ac:dyDescent="0.3">
      <c r="A97" s="229"/>
      <c r="B97" s="229"/>
      <c r="D97" s="133"/>
      <c r="E97" s="66"/>
      <c r="F97" s="133"/>
      <c r="G97" s="213"/>
      <c r="I97" s="66"/>
      <c r="J97" s="133"/>
      <c r="K97" s="133"/>
    </row>
    <row r="98" spans="1:11" x14ac:dyDescent="0.3">
      <c r="A98" s="229"/>
      <c r="B98" s="229"/>
      <c r="D98" s="133"/>
      <c r="E98" s="66"/>
      <c r="F98" s="133"/>
      <c r="G98" s="213"/>
      <c r="I98" s="66"/>
      <c r="J98" s="133"/>
      <c r="K98" s="133"/>
    </row>
    <row r="99" spans="1:11" x14ac:dyDescent="0.3">
      <c r="A99" s="229"/>
      <c r="B99" s="229"/>
      <c r="D99" s="133"/>
      <c r="E99" s="66"/>
      <c r="F99" s="133"/>
      <c r="G99" s="213"/>
      <c r="I99" s="66"/>
      <c r="J99" s="133"/>
      <c r="K99" s="133"/>
    </row>
    <row r="100" spans="1:11" x14ac:dyDescent="0.3">
      <c r="A100" s="229"/>
      <c r="B100" s="229"/>
      <c r="D100" s="133"/>
      <c r="E100" s="66"/>
      <c r="F100" s="133"/>
      <c r="G100" s="213"/>
      <c r="I100" s="66"/>
      <c r="J100" s="133"/>
      <c r="K100" s="133"/>
    </row>
    <row r="101" spans="1:11" x14ac:dyDescent="0.3">
      <c r="A101" s="229"/>
      <c r="B101" s="229"/>
      <c r="D101" s="133"/>
      <c r="E101" s="66"/>
      <c r="F101" s="133"/>
      <c r="G101" s="213"/>
      <c r="I101" s="66"/>
      <c r="J101" s="133"/>
      <c r="K101" s="133"/>
    </row>
    <row r="102" spans="1:11" x14ac:dyDescent="0.3">
      <c r="A102" s="229"/>
      <c r="B102" s="229"/>
      <c r="D102" s="133"/>
      <c r="E102" s="66"/>
      <c r="F102" s="133"/>
      <c r="G102" s="213"/>
      <c r="I102" s="66"/>
      <c r="J102" s="133"/>
      <c r="K102" s="133"/>
    </row>
    <row r="103" spans="1:11" x14ac:dyDescent="0.3">
      <c r="A103" s="229"/>
      <c r="B103" s="229"/>
      <c r="D103" s="133"/>
      <c r="E103" s="66"/>
      <c r="F103" s="133"/>
      <c r="G103" s="213"/>
      <c r="I103" s="66"/>
      <c r="J103" s="133"/>
      <c r="K103" s="133"/>
    </row>
    <row r="104" spans="1:11" x14ac:dyDescent="0.3">
      <c r="A104" s="229"/>
      <c r="B104" s="229"/>
      <c r="D104" s="133"/>
      <c r="E104" s="66"/>
      <c r="F104" s="133"/>
      <c r="G104" s="213"/>
      <c r="I104" s="66"/>
      <c r="J104" s="133"/>
      <c r="K104" s="133"/>
    </row>
    <row r="105" spans="1:11" x14ac:dyDescent="0.3">
      <c r="A105" s="229"/>
      <c r="B105" s="229"/>
      <c r="D105" s="133"/>
      <c r="E105" s="66"/>
      <c r="F105" s="133"/>
      <c r="G105" s="213"/>
      <c r="I105" s="66"/>
      <c r="J105" s="133"/>
      <c r="K105" s="133"/>
    </row>
    <row r="106" spans="1:11" x14ac:dyDescent="0.3">
      <c r="A106" s="229"/>
      <c r="B106" s="229"/>
      <c r="D106" s="133"/>
      <c r="E106" s="66"/>
      <c r="F106" s="133"/>
      <c r="G106" s="213"/>
      <c r="I106" s="66"/>
      <c r="J106" s="133"/>
      <c r="K106" s="133"/>
    </row>
    <row r="107" spans="1:11" x14ac:dyDescent="0.3">
      <c r="A107" s="227"/>
      <c r="B107" s="227"/>
      <c r="D107" s="133"/>
      <c r="E107" s="66"/>
      <c r="F107" s="133"/>
      <c r="G107" s="213"/>
      <c r="I107" s="66"/>
      <c r="J107" s="66"/>
      <c r="K107" s="238"/>
    </row>
    <row r="108" spans="1:11" ht="15.75" customHeight="1" x14ac:dyDescent="0.3">
      <c r="A108" s="229"/>
      <c r="B108" s="229"/>
      <c r="D108" s="133"/>
      <c r="E108" s="66"/>
      <c r="F108" s="133"/>
      <c r="G108" s="213"/>
      <c r="I108" s="66"/>
      <c r="J108" s="66"/>
      <c r="K108" s="133"/>
    </row>
    <row r="109" spans="1:11" ht="24.75" customHeight="1" x14ac:dyDescent="0.3">
      <c r="A109" s="229"/>
      <c r="B109" s="229"/>
      <c r="D109" s="133"/>
      <c r="E109" s="66"/>
      <c r="F109" s="133"/>
      <c r="G109" s="213"/>
      <c r="I109" s="66"/>
      <c r="J109" s="66"/>
      <c r="K109" s="133"/>
    </row>
    <row r="110" spans="1:11" ht="24.75" customHeight="1" x14ac:dyDescent="0.3">
      <c r="A110" s="229"/>
      <c r="B110" s="229"/>
      <c r="D110" s="133"/>
      <c r="E110" s="66"/>
      <c r="F110" s="133"/>
      <c r="G110" s="213"/>
      <c r="I110" s="66"/>
      <c r="J110" s="66"/>
      <c r="K110" s="133"/>
    </row>
    <row r="111" spans="1:11" ht="24.75" customHeight="1" x14ac:dyDescent="0.3">
      <c r="A111" s="229"/>
      <c r="B111" s="229"/>
      <c r="D111" s="133"/>
      <c r="E111" s="66"/>
      <c r="F111" s="133"/>
      <c r="G111" s="213"/>
      <c r="I111" s="66"/>
      <c r="J111" s="66"/>
      <c r="K111" s="133"/>
    </row>
    <row r="112" spans="1:11" ht="48.75" customHeight="1" x14ac:dyDescent="0.3">
      <c r="A112" s="229"/>
      <c r="B112" s="229"/>
      <c r="D112" s="133"/>
      <c r="E112" s="66"/>
      <c r="F112" s="133"/>
      <c r="G112" s="213"/>
      <c r="I112" s="66"/>
      <c r="J112" s="66"/>
      <c r="K112" s="133"/>
    </row>
    <row r="113" spans="1:11" ht="24.75" customHeight="1" x14ac:dyDescent="0.3">
      <c r="A113" s="229"/>
      <c r="B113" s="229"/>
      <c r="D113" s="133"/>
      <c r="E113" s="66"/>
      <c r="F113" s="133"/>
      <c r="G113" s="213"/>
      <c r="I113" s="66"/>
      <c r="J113" s="66"/>
      <c r="K113" s="66"/>
    </row>
    <row r="114" spans="1:11" ht="26.25" customHeight="1" x14ac:dyDescent="0.3">
      <c r="A114" s="229"/>
      <c r="B114" s="229"/>
      <c r="D114" s="133"/>
      <c r="E114" s="66"/>
      <c r="F114" s="133"/>
      <c r="G114" s="213"/>
      <c r="I114" s="66"/>
      <c r="J114" s="66"/>
      <c r="K114" s="66"/>
    </row>
    <row r="115" spans="1:11" ht="28.5" customHeight="1" x14ac:dyDescent="0.3">
      <c r="A115" s="229"/>
      <c r="B115" s="229"/>
      <c r="D115" s="133"/>
      <c r="E115" s="134"/>
      <c r="F115" s="133"/>
      <c r="G115" s="213"/>
      <c r="I115" s="66"/>
      <c r="J115" s="66"/>
      <c r="K115" s="66"/>
    </row>
    <row r="116" spans="1:11" ht="18.75" customHeight="1" x14ac:dyDescent="0.3">
      <c r="A116" s="229"/>
      <c r="B116" s="229"/>
      <c r="D116" s="133"/>
      <c r="E116" s="134"/>
      <c r="F116" s="133"/>
      <c r="G116" s="213"/>
      <c r="I116" s="66"/>
      <c r="J116" s="66"/>
      <c r="K116" s="66"/>
    </row>
    <row r="117" spans="1:11" ht="19.5" customHeight="1" x14ac:dyDescent="0.3">
      <c r="A117" s="227"/>
      <c r="B117" s="227"/>
      <c r="D117" s="133"/>
      <c r="E117" s="134"/>
      <c r="F117" s="133"/>
      <c r="G117" s="213"/>
      <c r="I117" s="66"/>
      <c r="J117" s="66"/>
      <c r="K117" s="66"/>
    </row>
    <row r="118" spans="1:11" ht="30.75" customHeight="1" x14ac:dyDescent="0.3">
      <c r="A118" s="231"/>
      <c r="B118" s="231"/>
      <c r="D118" s="239"/>
      <c r="E118" s="233"/>
      <c r="F118" s="239"/>
      <c r="G118" s="213"/>
      <c r="I118" s="66"/>
      <c r="J118" s="233"/>
      <c r="K118" s="66"/>
    </row>
    <row r="119" spans="1:11" ht="15" customHeight="1" x14ac:dyDescent="0.3">
      <c r="A119" s="229"/>
      <c r="B119" s="229"/>
      <c r="D119" s="133"/>
      <c r="E119" s="66"/>
      <c r="F119" s="133"/>
      <c r="G119" s="213"/>
      <c r="I119" s="66"/>
      <c r="J119" s="66"/>
      <c r="K119" s="66"/>
    </row>
    <row r="120" spans="1:11" ht="39" customHeight="1" x14ac:dyDescent="0.3">
      <c r="A120" s="229"/>
      <c r="B120" s="229"/>
      <c r="D120" s="133"/>
      <c r="E120" s="66"/>
      <c r="F120" s="133"/>
      <c r="G120" s="213"/>
      <c r="I120" s="66"/>
      <c r="J120" s="66"/>
      <c r="K120" s="66"/>
    </row>
    <row r="121" spans="1:11" ht="28.5" customHeight="1" x14ac:dyDescent="0.3">
      <c r="A121" s="229"/>
      <c r="B121" s="229"/>
      <c r="D121" s="133"/>
      <c r="E121" s="66"/>
      <c r="F121" s="133"/>
      <c r="G121" s="213"/>
      <c r="I121" s="66"/>
      <c r="J121" s="66"/>
      <c r="K121" s="66"/>
    </row>
    <row r="122" spans="1:11" ht="27.75" customHeight="1" x14ac:dyDescent="0.3">
      <c r="A122" s="229"/>
      <c r="B122" s="229"/>
      <c r="D122" s="133"/>
      <c r="E122" s="66"/>
      <c r="F122" s="133"/>
      <c r="G122" s="213"/>
      <c r="I122" s="66"/>
      <c r="J122" s="66"/>
      <c r="K122" s="66"/>
    </row>
    <row r="123" spans="1:11" ht="36.75" customHeight="1" x14ac:dyDescent="0.3">
      <c r="A123" s="229"/>
      <c r="B123" s="229"/>
      <c r="D123" s="133"/>
      <c r="E123" s="134"/>
      <c r="F123" s="133"/>
      <c r="G123" s="213"/>
      <c r="I123" s="134"/>
      <c r="J123" s="66"/>
      <c r="K123" s="66"/>
    </row>
    <row r="124" spans="1:11" ht="36.75" customHeight="1" x14ac:dyDescent="0.3">
      <c r="A124" s="229"/>
      <c r="B124" s="229"/>
      <c r="D124" s="133"/>
      <c r="E124" s="134"/>
      <c r="F124" s="133"/>
      <c r="G124" s="213"/>
      <c r="I124" s="66"/>
      <c r="J124" s="66"/>
      <c r="K124" s="66"/>
    </row>
    <row r="125" spans="1:11" ht="37.5" customHeight="1" x14ac:dyDescent="0.3">
      <c r="A125" s="229"/>
      <c r="B125" s="229"/>
      <c r="D125" s="133"/>
      <c r="E125" s="134"/>
      <c r="F125" s="133"/>
      <c r="G125" s="213"/>
      <c r="I125" s="66"/>
      <c r="J125" s="66"/>
      <c r="K125" s="66"/>
    </row>
    <row r="126" spans="1:11" ht="26.25" customHeight="1" x14ac:dyDescent="0.3">
      <c r="A126" s="229"/>
      <c r="B126" s="229"/>
      <c r="D126" s="133"/>
      <c r="E126" s="66"/>
      <c r="F126" s="133"/>
      <c r="G126" s="213"/>
      <c r="I126" s="66"/>
      <c r="J126" s="66"/>
      <c r="K126" s="66"/>
    </row>
    <row r="127" spans="1:11" ht="26.25" customHeight="1" x14ac:dyDescent="0.3">
      <c r="A127" s="229"/>
      <c r="B127" s="229"/>
      <c r="D127" s="133"/>
      <c r="E127" s="66"/>
      <c r="F127" s="133"/>
      <c r="G127" s="213"/>
      <c r="I127" s="66"/>
      <c r="J127" s="66"/>
      <c r="K127" s="66"/>
    </row>
    <row r="128" spans="1:11" ht="26.25" customHeight="1" x14ac:dyDescent="0.3">
      <c r="A128" s="229"/>
      <c r="B128" s="229"/>
      <c r="D128" s="133"/>
      <c r="E128" s="66"/>
      <c r="F128" s="133"/>
      <c r="G128" s="213"/>
      <c r="I128" s="66"/>
      <c r="J128" s="66"/>
      <c r="K128" s="66"/>
    </row>
    <row r="129" spans="1:11" ht="26.25" customHeight="1" x14ac:dyDescent="0.3">
      <c r="A129" s="229"/>
      <c r="B129" s="229"/>
      <c r="D129" s="133"/>
      <c r="E129" s="66"/>
      <c r="F129" s="133"/>
      <c r="G129" s="213"/>
      <c r="I129" s="66"/>
      <c r="J129" s="66"/>
      <c r="K129" s="66"/>
    </row>
    <row r="130" spans="1:11" ht="26.25" customHeight="1" x14ac:dyDescent="0.3">
      <c r="A130" s="229"/>
      <c r="B130" s="229"/>
      <c r="D130" s="133"/>
      <c r="E130" s="66"/>
      <c r="F130" s="133"/>
      <c r="G130" s="213"/>
      <c r="I130" s="66"/>
      <c r="J130" s="66"/>
      <c r="K130" s="66"/>
    </row>
    <row r="131" spans="1:11" ht="26.25" customHeight="1" x14ac:dyDescent="0.3">
      <c r="A131" s="229"/>
      <c r="B131" s="229"/>
      <c r="D131" s="133"/>
      <c r="E131" s="66"/>
      <c r="F131" s="133"/>
      <c r="G131" s="213"/>
      <c r="I131" s="66"/>
      <c r="J131" s="66"/>
      <c r="K131" s="66"/>
    </row>
    <row r="132" spans="1:11" ht="40.5" customHeight="1" x14ac:dyDescent="0.3">
      <c r="A132" s="231"/>
      <c r="B132" s="231"/>
      <c r="D132" s="133"/>
      <c r="E132" s="66"/>
      <c r="F132" s="133"/>
      <c r="G132" s="213"/>
      <c r="I132" s="66"/>
      <c r="J132" s="66"/>
      <c r="K132" s="229"/>
    </row>
    <row r="133" spans="1:11" ht="15" customHeight="1" x14ac:dyDescent="0.3">
      <c r="A133" s="229"/>
      <c r="B133" s="229"/>
      <c r="D133" s="133"/>
      <c r="E133" s="66"/>
      <c r="F133" s="133"/>
      <c r="G133" s="213"/>
      <c r="I133" s="66"/>
      <c r="J133" s="66"/>
      <c r="K133" s="229"/>
    </row>
    <row r="134" spans="1:11" ht="19.5" customHeight="1" x14ac:dyDescent="0.3">
      <c r="A134" s="227"/>
      <c r="B134" s="227"/>
      <c r="D134" s="133"/>
      <c r="E134" s="134"/>
      <c r="F134" s="133"/>
      <c r="G134" s="213"/>
      <c r="I134" s="66"/>
      <c r="J134" s="66"/>
      <c r="K134" s="66"/>
    </row>
    <row r="135" spans="1:11" ht="16.5" customHeight="1" x14ac:dyDescent="0.3">
      <c r="A135" s="229"/>
      <c r="B135" s="229"/>
      <c r="D135" s="133"/>
      <c r="E135" s="66"/>
      <c r="F135" s="133"/>
      <c r="G135" s="213"/>
      <c r="I135" s="66"/>
      <c r="J135" s="66"/>
      <c r="K135" s="134"/>
    </row>
    <row r="136" spans="1:11" ht="36.75" customHeight="1" x14ac:dyDescent="0.3">
      <c r="A136" s="229"/>
      <c r="B136" s="229"/>
      <c r="D136" s="133"/>
      <c r="E136" s="134"/>
      <c r="F136" s="133"/>
      <c r="G136" s="213"/>
      <c r="I136" s="66"/>
      <c r="J136" s="66"/>
      <c r="K136" s="134"/>
    </row>
    <row r="137" spans="1:11" ht="26.25" customHeight="1" x14ac:dyDescent="0.3">
      <c r="A137" s="229"/>
      <c r="B137" s="229"/>
      <c r="D137" s="133"/>
      <c r="E137" s="66"/>
      <c r="F137" s="133"/>
      <c r="G137" s="213"/>
      <c r="I137" s="66"/>
      <c r="J137" s="66"/>
      <c r="K137" s="134"/>
    </row>
    <row r="138" spans="1:11" ht="36.75" customHeight="1" x14ac:dyDescent="0.3">
      <c r="A138" s="229"/>
      <c r="B138" s="229"/>
      <c r="D138" s="133"/>
      <c r="E138" s="134"/>
      <c r="F138" s="133"/>
      <c r="G138" s="213"/>
      <c r="I138" s="66"/>
      <c r="J138" s="66"/>
      <c r="K138" s="134"/>
    </row>
    <row r="139" spans="1:11" ht="25.5" customHeight="1" x14ac:dyDescent="0.3">
      <c r="A139" s="229"/>
      <c r="B139" s="229"/>
      <c r="D139" s="133"/>
      <c r="E139" s="66"/>
      <c r="F139" s="133"/>
      <c r="G139" s="213"/>
      <c r="I139" s="66"/>
      <c r="J139" s="66"/>
      <c r="K139" s="134"/>
    </row>
    <row r="140" spans="1:11" ht="25.5" customHeight="1" x14ac:dyDescent="0.3">
      <c r="A140" s="229"/>
      <c r="B140" s="229"/>
      <c r="D140" s="133"/>
      <c r="E140" s="134"/>
      <c r="F140" s="133"/>
      <c r="G140" s="213"/>
      <c r="I140" s="66"/>
      <c r="J140" s="66"/>
      <c r="K140" s="134"/>
    </row>
    <row r="141" spans="1:11" ht="24.75" customHeight="1" x14ac:dyDescent="0.3">
      <c r="A141" s="229"/>
      <c r="B141" s="229"/>
      <c r="D141" s="133"/>
      <c r="E141" s="66"/>
      <c r="F141" s="133"/>
      <c r="G141" s="213"/>
      <c r="I141" s="66"/>
      <c r="J141" s="66"/>
      <c r="K141" s="134"/>
    </row>
    <row r="142" spans="1:11" ht="25.5" customHeight="1" x14ac:dyDescent="0.3">
      <c r="A142" s="229"/>
      <c r="B142" s="229"/>
      <c r="D142" s="133"/>
      <c r="E142" s="134"/>
      <c r="F142" s="133"/>
      <c r="G142" s="213"/>
      <c r="I142" s="66"/>
      <c r="J142" s="66"/>
      <c r="K142" s="134"/>
    </row>
    <row r="143" spans="1:11" ht="24.75" customHeight="1" x14ac:dyDescent="0.3">
      <c r="A143" s="229"/>
      <c r="B143" s="229"/>
      <c r="D143" s="133"/>
      <c r="E143" s="66"/>
      <c r="F143" s="133"/>
      <c r="G143" s="213"/>
      <c r="I143" s="66"/>
      <c r="J143" s="66"/>
      <c r="K143" s="134"/>
    </row>
    <row r="144" spans="1:11" ht="24.75" customHeight="1" x14ac:dyDescent="0.3">
      <c r="A144" s="229"/>
      <c r="B144" s="229"/>
      <c r="D144" s="133"/>
      <c r="E144" s="134"/>
      <c r="F144" s="133"/>
      <c r="G144" s="213"/>
      <c r="I144" s="66"/>
      <c r="J144" s="66"/>
      <c r="K144" s="134"/>
    </row>
    <row r="145" spans="1:11" ht="24.75" customHeight="1" x14ac:dyDescent="0.3">
      <c r="A145" s="229"/>
      <c r="B145" s="229"/>
      <c r="D145" s="133"/>
      <c r="E145" s="66"/>
      <c r="F145" s="133"/>
      <c r="G145" s="213"/>
      <c r="I145" s="66"/>
      <c r="J145" s="66"/>
      <c r="K145" s="134"/>
    </row>
    <row r="146" spans="1:11" ht="24.75" customHeight="1" x14ac:dyDescent="0.3">
      <c r="A146" s="229"/>
      <c r="B146" s="229"/>
      <c r="D146" s="133"/>
      <c r="E146" s="134"/>
      <c r="F146" s="133"/>
      <c r="G146" s="213"/>
      <c r="I146" s="66"/>
      <c r="J146" s="66"/>
      <c r="K146" s="134"/>
    </row>
    <row r="147" spans="1:11" ht="24.75" customHeight="1" x14ac:dyDescent="0.3">
      <c r="A147" s="229"/>
      <c r="B147" s="229"/>
      <c r="D147" s="133"/>
      <c r="E147" s="66"/>
      <c r="F147" s="133"/>
      <c r="G147" s="213"/>
      <c r="I147" s="66"/>
      <c r="J147" s="66"/>
      <c r="K147" s="134"/>
    </row>
    <row r="148" spans="1:11" ht="24.75" customHeight="1" x14ac:dyDescent="0.3">
      <c r="A148" s="229"/>
      <c r="B148" s="229"/>
      <c r="D148" s="133"/>
      <c r="E148" s="134"/>
      <c r="F148" s="133"/>
      <c r="G148" s="213"/>
      <c r="I148" s="66"/>
      <c r="J148" s="66"/>
      <c r="K148" s="134"/>
    </row>
    <row r="149" spans="1:11" ht="24.75" customHeight="1" x14ac:dyDescent="0.3">
      <c r="A149" s="229"/>
      <c r="B149" s="229"/>
      <c r="D149" s="133"/>
      <c r="E149" s="66"/>
      <c r="F149" s="133"/>
      <c r="G149" s="213"/>
      <c r="I149" s="66"/>
      <c r="J149" s="66"/>
      <c r="K149" s="134"/>
    </row>
    <row r="150" spans="1:11" ht="24.75" customHeight="1" x14ac:dyDescent="0.3">
      <c r="A150" s="229"/>
      <c r="B150" s="229"/>
      <c r="D150" s="133"/>
      <c r="E150" s="66"/>
      <c r="F150" s="133"/>
      <c r="G150" s="213"/>
      <c r="I150" s="66"/>
      <c r="J150" s="66"/>
      <c r="K150" s="134"/>
    </row>
    <row r="151" spans="1:11" ht="15" customHeight="1" x14ac:dyDescent="0.3">
      <c r="A151" s="229"/>
      <c r="B151" s="229"/>
      <c r="D151" s="133"/>
      <c r="E151" s="134"/>
      <c r="F151" s="133"/>
      <c r="G151" s="213"/>
      <c r="I151" s="66"/>
      <c r="J151" s="66"/>
      <c r="K151" s="134"/>
    </row>
    <row r="152" spans="1:11" ht="15" customHeight="1" x14ac:dyDescent="0.3">
      <c r="A152" s="229"/>
      <c r="B152" s="229"/>
      <c r="D152" s="133"/>
      <c r="E152" s="134"/>
      <c r="F152" s="133"/>
      <c r="G152" s="213"/>
      <c r="I152" s="66"/>
      <c r="J152" s="66"/>
      <c r="K152" s="134"/>
    </row>
    <row r="153" spans="1:11" ht="37.5" customHeight="1" x14ac:dyDescent="0.3">
      <c r="A153" s="229"/>
      <c r="B153" s="229"/>
      <c r="D153" s="133"/>
      <c r="E153" s="134"/>
      <c r="F153" s="133"/>
      <c r="G153" s="213"/>
      <c r="I153" s="66"/>
      <c r="J153" s="66"/>
      <c r="K153" s="134"/>
    </row>
    <row r="154" spans="1:11" ht="25.5" customHeight="1" x14ac:dyDescent="0.3">
      <c r="A154" s="229"/>
      <c r="B154" s="229"/>
      <c r="D154" s="133"/>
      <c r="E154" s="134"/>
      <c r="F154" s="133"/>
      <c r="G154" s="213"/>
      <c r="I154" s="66"/>
      <c r="J154" s="66"/>
      <c r="K154" s="134"/>
    </row>
    <row r="155" spans="1:11" ht="25.5" customHeight="1" x14ac:dyDescent="0.3">
      <c r="A155" s="229"/>
      <c r="B155" s="229"/>
      <c r="D155" s="133"/>
      <c r="E155" s="66"/>
      <c r="F155" s="133"/>
      <c r="G155" s="213"/>
      <c r="I155" s="66"/>
      <c r="J155" s="66"/>
      <c r="K155" s="66"/>
    </row>
    <row r="156" spans="1:11" ht="25.5" customHeight="1" x14ac:dyDescent="0.3">
      <c r="A156" s="229"/>
      <c r="B156" s="229"/>
      <c r="D156" s="133"/>
      <c r="E156" s="66"/>
      <c r="F156" s="133"/>
      <c r="G156" s="213"/>
      <c r="I156" s="66"/>
      <c r="J156" s="66"/>
      <c r="K156" s="66"/>
    </row>
    <row r="157" spans="1:11" ht="25.5" customHeight="1" x14ac:dyDescent="0.3">
      <c r="A157" s="229"/>
      <c r="B157" s="229"/>
      <c r="D157" s="133"/>
      <c r="E157" s="66"/>
      <c r="F157" s="133"/>
      <c r="G157" s="213"/>
      <c r="I157" s="66"/>
      <c r="J157" s="66"/>
      <c r="K157" s="66"/>
    </row>
    <row r="158" spans="1:11" ht="25.5" customHeight="1" x14ac:dyDescent="0.3">
      <c r="A158" s="229"/>
      <c r="B158" s="229"/>
      <c r="D158" s="133"/>
      <c r="E158" s="66"/>
      <c r="F158" s="133"/>
      <c r="G158" s="213"/>
      <c r="I158" s="66"/>
      <c r="J158" s="66"/>
      <c r="K158" s="66"/>
    </row>
    <row r="159" spans="1:11" ht="25.5" customHeight="1" x14ac:dyDescent="0.3">
      <c r="A159" s="229"/>
      <c r="B159" s="229"/>
      <c r="D159" s="133"/>
      <c r="E159" s="66"/>
      <c r="F159" s="133"/>
      <c r="G159" s="213"/>
      <c r="I159" s="66"/>
      <c r="J159" s="66"/>
      <c r="K159" s="66"/>
    </row>
    <row r="160" spans="1:11" ht="25.5" customHeight="1" x14ac:dyDescent="0.3">
      <c r="A160" s="229"/>
      <c r="B160" s="229"/>
      <c r="D160" s="133"/>
      <c r="E160" s="134"/>
      <c r="F160" s="133"/>
      <c r="G160" s="213"/>
      <c r="I160" s="66"/>
      <c r="J160" s="66"/>
      <c r="K160" s="134"/>
    </row>
    <row r="161" spans="1:12" ht="25.5" customHeight="1" x14ac:dyDescent="0.3">
      <c r="A161" s="229"/>
      <c r="B161" s="229"/>
      <c r="D161" s="133"/>
      <c r="E161" s="66"/>
      <c r="F161" s="133"/>
      <c r="G161" s="213"/>
      <c r="I161" s="66"/>
      <c r="J161" s="66"/>
      <c r="K161" s="134"/>
    </row>
    <row r="162" spans="1:12" ht="36.75" customHeight="1" x14ac:dyDescent="0.3">
      <c r="A162" s="229"/>
      <c r="B162" s="229"/>
      <c r="D162" s="133"/>
      <c r="E162" s="66"/>
      <c r="F162" s="133"/>
      <c r="G162" s="213"/>
      <c r="I162" s="66"/>
      <c r="J162" s="66"/>
      <c r="K162" s="134"/>
    </row>
    <row r="163" spans="1:12" ht="25.5" customHeight="1" x14ac:dyDescent="0.3">
      <c r="A163" s="229"/>
      <c r="B163" s="229"/>
      <c r="D163" s="133"/>
      <c r="E163" s="66"/>
      <c r="F163" s="133"/>
      <c r="G163" s="213"/>
      <c r="I163" s="66"/>
      <c r="J163" s="66"/>
      <c r="K163" s="134"/>
    </row>
    <row r="164" spans="1:12" ht="25.5" customHeight="1" x14ac:dyDescent="0.3">
      <c r="A164" s="229"/>
      <c r="B164" s="229"/>
      <c r="D164" s="133"/>
      <c r="E164" s="66"/>
      <c r="F164" s="133"/>
      <c r="G164" s="213"/>
      <c r="I164" s="66"/>
      <c r="J164" s="66"/>
      <c r="K164" s="134"/>
    </row>
    <row r="165" spans="1:12" x14ac:dyDescent="0.3">
      <c r="A165" s="229"/>
      <c r="B165" s="229"/>
      <c r="D165" s="133"/>
      <c r="E165" s="66"/>
      <c r="F165" s="133"/>
      <c r="G165" s="213"/>
      <c r="I165" s="66"/>
      <c r="J165" s="66"/>
      <c r="K165" s="134"/>
    </row>
    <row r="166" spans="1:12" ht="25.5" customHeight="1" x14ac:dyDescent="0.3">
      <c r="A166" s="229"/>
      <c r="B166" s="229"/>
      <c r="D166" s="133"/>
      <c r="E166" s="66"/>
      <c r="F166" s="133"/>
      <c r="G166" s="213"/>
      <c r="I166" s="66"/>
      <c r="J166" s="66"/>
      <c r="K166" s="134"/>
    </row>
    <row r="167" spans="1:12" ht="14.25" customHeight="1" x14ac:dyDescent="0.3">
      <c r="A167" s="229"/>
      <c r="B167" s="229"/>
      <c r="D167" s="133"/>
      <c r="E167" s="134"/>
      <c r="F167" s="133"/>
      <c r="G167" s="213"/>
      <c r="I167" s="66"/>
      <c r="J167" s="66"/>
      <c r="K167" s="134"/>
    </row>
    <row r="168" spans="1:12" ht="14.25" customHeight="1" x14ac:dyDescent="0.3">
      <c r="A168" s="229"/>
      <c r="B168" s="229"/>
      <c r="D168" s="133"/>
      <c r="E168" s="66"/>
      <c r="F168" s="133"/>
      <c r="G168" s="213"/>
      <c r="I168" s="66"/>
      <c r="J168" s="66"/>
      <c r="K168" s="134"/>
    </row>
    <row r="169" spans="1:12" ht="16.5" customHeight="1" x14ac:dyDescent="0.3">
      <c r="A169" s="229"/>
      <c r="B169" s="229"/>
      <c r="D169" s="133"/>
      <c r="E169" s="134"/>
      <c r="F169" s="133"/>
      <c r="G169" s="213"/>
      <c r="I169" s="66"/>
      <c r="J169" s="66"/>
      <c r="K169" s="66"/>
    </row>
    <row r="170" spans="1:12" ht="27" customHeight="1" x14ac:dyDescent="0.3">
      <c r="D170" s="133"/>
      <c r="E170" s="134"/>
      <c r="F170" s="133"/>
      <c r="G170" s="213"/>
      <c r="I170" s="66"/>
      <c r="J170" s="66"/>
      <c r="K170" s="66"/>
    </row>
    <row r="171" spans="1:12" ht="19.5" customHeight="1" x14ac:dyDescent="0.3">
      <c r="A171" s="227"/>
      <c r="B171" s="227"/>
      <c r="D171" s="133"/>
      <c r="E171" s="134"/>
      <c r="F171" s="133"/>
      <c r="G171" s="213"/>
      <c r="I171" s="66"/>
      <c r="J171" s="66"/>
      <c r="K171" s="66"/>
    </row>
    <row r="172" spans="1:12" ht="16.5" customHeight="1" x14ac:dyDescent="0.3">
      <c r="A172" s="231"/>
      <c r="B172" s="231"/>
      <c r="E172" s="134"/>
      <c r="F172" s="230"/>
      <c r="G172" s="213"/>
      <c r="I172" s="134"/>
      <c r="J172" s="240"/>
      <c r="K172" s="66"/>
      <c r="L172" s="241"/>
    </row>
    <row r="173" spans="1:12" ht="25.5" customHeight="1" x14ac:dyDescent="0.3">
      <c r="A173" s="231"/>
      <c r="B173" s="231"/>
      <c r="E173" s="134"/>
      <c r="F173" s="230"/>
      <c r="G173" s="213"/>
      <c r="I173" s="134"/>
      <c r="J173" s="240"/>
      <c r="K173" s="66"/>
      <c r="L173" s="241"/>
    </row>
    <row r="174" spans="1:12" ht="64.5" customHeight="1" x14ac:dyDescent="0.3">
      <c r="A174" s="231"/>
      <c r="B174" s="231"/>
      <c r="D174" s="133"/>
      <c r="E174" s="134"/>
      <c r="F174" s="133"/>
      <c r="G174" s="213"/>
      <c r="I174" s="242"/>
      <c r="J174" s="66"/>
      <c r="K174" s="66"/>
      <c r="L174" s="242"/>
    </row>
    <row r="175" spans="1:12" ht="25.5" customHeight="1" x14ac:dyDescent="0.3">
      <c r="A175" s="231"/>
      <c r="B175" s="231"/>
      <c r="E175" s="134"/>
      <c r="F175" s="230"/>
      <c r="I175" s="134"/>
      <c r="J175" s="240"/>
      <c r="K175" s="66"/>
      <c r="L175" s="241"/>
    </row>
    <row r="176" spans="1:12" ht="26.25" customHeight="1" x14ac:dyDescent="0.3">
      <c r="A176" s="231"/>
      <c r="B176" s="231"/>
      <c r="D176" s="239"/>
      <c r="E176" s="233"/>
      <c r="F176" s="239"/>
      <c r="I176" s="66"/>
      <c r="J176" s="233"/>
      <c r="K176" s="66"/>
      <c r="L176" s="241"/>
    </row>
    <row r="177" spans="1:12" ht="65.25" customHeight="1" x14ac:dyDescent="0.3">
      <c r="A177" s="231"/>
      <c r="B177" s="231"/>
      <c r="D177" s="239"/>
      <c r="E177" s="134"/>
      <c r="F177" s="239"/>
      <c r="I177" s="134"/>
      <c r="J177" s="233"/>
      <c r="K177" s="66"/>
      <c r="L177" s="242"/>
    </row>
    <row r="178" spans="1:12" ht="16.5" customHeight="1" x14ac:dyDescent="0.3">
      <c r="A178" s="231"/>
      <c r="B178" s="231"/>
      <c r="E178" s="134"/>
      <c r="F178" s="230"/>
      <c r="I178" s="134"/>
      <c r="J178" s="240"/>
      <c r="K178" s="66"/>
      <c r="L178" s="241"/>
    </row>
    <row r="179" spans="1:12" ht="20.25" customHeight="1" x14ac:dyDescent="0.3">
      <c r="A179" s="231"/>
      <c r="B179" s="231"/>
      <c r="E179" s="134"/>
      <c r="F179" s="230"/>
      <c r="I179" s="134"/>
      <c r="J179" s="240"/>
      <c r="K179" s="66"/>
      <c r="L179" s="241"/>
    </row>
    <row r="180" spans="1:12" ht="18" customHeight="1" x14ac:dyDescent="0.3">
      <c r="A180" s="231"/>
      <c r="B180" s="231"/>
      <c r="E180" s="134"/>
      <c r="F180" s="230"/>
      <c r="I180" s="134"/>
      <c r="J180" s="240"/>
      <c r="K180" s="66"/>
      <c r="L180" s="241"/>
    </row>
    <row r="181" spans="1:12" ht="62.25" customHeight="1" x14ac:dyDescent="0.3">
      <c r="A181" s="231"/>
      <c r="B181" s="231"/>
      <c r="E181" s="134"/>
      <c r="F181" s="230"/>
      <c r="I181" s="134"/>
      <c r="J181" s="240"/>
      <c r="K181" s="66"/>
      <c r="L181" s="241"/>
    </row>
    <row r="182" spans="1:12" ht="61.5" customHeight="1" x14ac:dyDescent="0.3">
      <c r="A182" s="231"/>
      <c r="B182" s="231"/>
      <c r="E182" s="134"/>
      <c r="F182" s="230"/>
      <c r="I182" s="134"/>
      <c r="J182" s="240"/>
      <c r="K182" s="66"/>
      <c r="L182" s="241"/>
    </row>
    <row r="183" spans="1:12" ht="61.5" customHeight="1" x14ac:dyDescent="0.3">
      <c r="A183" s="231"/>
      <c r="B183" s="231"/>
      <c r="E183" s="134"/>
      <c r="F183" s="230"/>
      <c r="I183" s="134"/>
      <c r="J183" s="240"/>
      <c r="K183" s="66"/>
      <c r="L183" s="241"/>
    </row>
    <row r="184" spans="1:12" ht="61.5" customHeight="1" x14ac:dyDescent="0.3">
      <c r="A184" s="231"/>
      <c r="B184" s="231"/>
      <c r="E184" s="134"/>
      <c r="F184" s="230"/>
      <c r="I184" s="134"/>
      <c r="J184" s="240"/>
      <c r="K184" s="66"/>
      <c r="L184" s="241"/>
    </row>
    <row r="185" spans="1:12" ht="29.25" customHeight="1" x14ac:dyDescent="0.3">
      <c r="A185" s="231"/>
      <c r="B185" s="231"/>
      <c r="E185" s="66"/>
      <c r="F185" s="230"/>
      <c r="I185" s="66"/>
      <c r="J185" s="240"/>
      <c r="K185" s="66"/>
      <c r="L185" s="241"/>
    </row>
    <row r="186" spans="1:12" ht="15" customHeight="1" x14ac:dyDescent="0.3">
      <c r="A186" s="231"/>
      <c r="B186" s="231"/>
      <c r="D186" s="133"/>
      <c r="E186" s="134"/>
      <c r="F186" s="133"/>
      <c r="I186" s="134"/>
      <c r="J186" s="66"/>
      <c r="K186" s="66"/>
      <c r="L186" s="241"/>
    </row>
    <row r="187" spans="1:12" ht="59.25" customHeight="1" x14ac:dyDescent="0.3">
      <c r="A187" s="231"/>
      <c r="B187" s="231"/>
      <c r="D187" s="133"/>
      <c r="E187" s="134"/>
      <c r="F187" s="133"/>
      <c r="I187" s="134"/>
      <c r="J187" s="240"/>
      <c r="K187" s="66"/>
      <c r="L187" s="241"/>
    </row>
    <row r="188" spans="1:12" ht="62.25" customHeight="1" x14ac:dyDescent="0.3">
      <c r="A188" s="231"/>
      <c r="B188" s="231"/>
      <c r="D188" s="133"/>
      <c r="E188" s="134"/>
      <c r="F188" s="133"/>
      <c r="I188" s="134"/>
      <c r="J188" s="240"/>
      <c r="K188" s="66"/>
      <c r="L188" s="241"/>
    </row>
    <row r="189" spans="1:12" ht="63" customHeight="1" x14ac:dyDescent="0.3">
      <c r="A189" s="231"/>
      <c r="B189" s="231"/>
      <c r="D189" s="133"/>
      <c r="E189" s="134"/>
      <c r="F189" s="133"/>
      <c r="I189" s="134"/>
      <c r="J189" s="66"/>
      <c r="K189" s="66"/>
      <c r="L189" s="241"/>
    </row>
    <row r="190" spans="1:12" ht="27.75" customHeight="1" x14ac:dyDescent="0.3">
      <c r="A190" s="231"/>
      <c r="B190" s="231"/>
      <c r="D190" s="133"/>
      <c r="E190" s="134"/>
      <c r="F190" s="133"/>
      <c r="I190" s="134"/>
      <c r="J190" s="66"/>
      <c r="K190" s="66"/>
    </row>
    <row r="191" spans="1:12" ht="51" customHeight="1" x14ac:dyDescent="0.3">
      <c r="A191" s="231"/>
      <c r="B191" s="231"/>
      <c r="D191" s="133"/>
      <c r="E191" s="134"/>
      <c r="F191" s="133"/>
      <c r="I191" s="134"/>
      <c r="J191" s="66"/>
      <c r="K191" s="66"/>
    </row>
    <row r="192" spans="1:12" ht="38.25" customHeight="1" x14ac:dyDescent="0.3">
      <c r="A192" s="231"/>
      <c r="B192" s="231"/>
      <c r="D192" s="133"/>
      <c r="E192" s="134"/>
      <c r="F192" s="133"/>
      <c r="I192" s="134"/>
      <c r="J192" s="66"/>
      <c r="K192" s="66"/>
    </row>
    <row r="193" spans="1:11" ht="49.5" customHeight="1" x14ac:dyDescent="0.3">
      <c r="A193" s="231"/>
      <c r="B193" s="231"/>
      <c r="D193" s="133"/>
      <c r="E193" s="134"/>
      <c r="F193" s="133"/>
      <c r="I193" s="134"/>
      <c r="J193" s="66"/>
      <c r="K193" s="66"/>
    </row>
    <row r="194" spans="1:11" ht="48.75" customHeight="1" x14ac:dyDescent="0.3">
      <c r="A194" s="231"/>
      <c r="B194" s="231"/>
      <c r="D194" s="133"/>
      <c r="E194" s="134"/>
      <c r="F194" s="133"/>
      <c r="I194" s="134"/>
      <c r="J194" s="66"/>
      <c r="K194" s="66"/>
    </row>
    <row r="195" spans="1:11" ht="60.75" customHeight="1" x14ac:dyDescent="0.3">
      <c r="A195" s="231"/>
      <c r="B195" s="231"/>
      <c r="D195" s="133"/>
      <c r="E195" s="134"/>
      <c r="F195" s="133"/>
      <c r="I195" s="134"/>
      <c r="J195" s="66"/>
      <c r="K195" s="66"/>
    </row>
    <row r="196" spans="1:11" ht="61.5" customHeight="1" x14ac:dyDescent="0.3">
      <c r="A196" s="231"/>
      <c r="B196" s="231"/>
      <c r="D196" s="133"/>
      <c r="E196" s="134"/>
      <c r="F196" s="133"/>
      <c r="I196" s="134"/>
      <c r="J196" s="66"/>
      <c r="K196" s="66"/>
    </row>
    <row r="197" spans="1:11" ht="60.75" customHeight="1" x14ac:dyDescent="0.3">
      <c r="A197" s="231"/>
      <c r="B197" s="231"/>
      <c r="D197" s="133"/>
      <c r="E197" s="134"/>
      <c r="F197" s="133"/>
      <c r="I197" s="134"/>
      <c r="J197" s="66"/>
      <c r="K197" s="66"/>
    </row>
    <row r="198" spans="1:11" ht="49.5" customHeight="1" x14ac:dyDescent="0.3">
      <c r="A198" s="231"/>
      <c r="B198" s="231"/>
      <c r="D198" s="133"/>
      <c r="E198" s="134"/>
      <c r="F198" s="133"/>
      <c r="I198" s="134"/>
      <c r="J198" s="66"/>
      <c r="K198" s="66"/>
    </row>
    <row r="199" spans="1:11" ht="49.5" customHeight="1" x14ac:dyDescent="0.3">
      <c r="A199" s="231"/>
      <c r="B199" s="231"/>
      <c r="D199" s="133"/>
      <c r="E199" s="134"/>
      <c r="F199" s="133"/>
      <c r="I199" s="134"/>
      <c r="J199" s="66"/>
      <c r="K199" s="66"/>
    </row>
    <row r="200" spans="1:11" ht="99" customHeight="1" x14ac:dyDescent="0.3">
      <c r="A200" s="231"/>
      <c r="B200" s="231"/>
      <c r="D200" s="133"/>
      <c r="E200" s="134"/>
      <c r="F200" s="133"/>
      <c r="I200" s="234"/>
      <c r="J200" s="66"/>
      <c r="K200" s="66"/>
    </row>
    <row r="201" spans="1:11" ht="76.5" customHeight="1" x14ac:dyDescent="0.3">
      <c r="A201" s="231"/>
      <c r="B201" s="231"/>
      <c r="D201" s="133"/>
      <c r="E201" s="134"/>
      <c r="F201" s="133"/>
      <c r="I201" s="234"/>
      <c r="J201" s="66"/>
      <c r="K201" s="66"/>
    </row>
    <row r="202" spans="1:11" ht="27.75" customHeight="1" x14ac:dyDescent="0.3">
      <c r="A202" s="231"/>
      <c r="B202" s="231"/>
      <c r="D202" s="133"/>
      <c r="E202" s="134"/>
      <c r="F202" s="133"/>
      <c r="I202" s="134"/>
      <c r="J202" s="66"/>
      <c r="K202" s="66"/>
    </row>
    <row r="203" spans="1:11" ht="15.75" customHeight="1" x14ac:dyDescent="0.3">
      <c r="A203" s="231"/>
      <c r="B203" s="231"/>
      <c r="D203" s="133"/>
      <c r="E203" s="134"/>
      <c r="F203" s="133"/>
      <c r="I203" s="134"/>
      <c r="J203" s="66"/>
      <c r="K203" s="66"/>
    </row>
    <row r="204" spans="1:11" ht="51" customHeight="1" x14ac:dyDescent="0.3">
      <c r="A204" s="231"/>
      <c r="B204" s="231"/>
      <c r="D204" s="133"/>
      <c r="E204" s="134"/>
      <c r="F204" s="133"/>
      <c r="I204" s="234"/>
      <c r="J204" s="66"/>
      <c r="K204" s="66"/>
    </row>
    <row r="205" spans="1:11" ht="39" customHeight="1" x14ac:dyDescent="0.3">
      <c r="A205" s="231"/>
      <c r="B205" s="231"/>
      <c r="D205" s="133"/>
      <c r="E205" s="134"/>
      <c r="F205" s="133"/>
      <c r="I205" s="234"/>
      <c r="J205" s="66"/>
      <c r="K205" s="66"/>
    </row>
    <row r="206" spans="1:11" ht="27" customHeight="1" x14ac:dyDescent="0.3">
      <c r="A206" s="231"/>
      <c r="B206" s="231"/>
      <c r="D206" s="133"/>
      <c r="E206" s="134"/>
      <c r="F206" s="133"/>
      <c r="I206" s="134"/>
      <c r="J206" s="66"/>
      <c r="K206" s="66"/>
    </row>
    <row r="207" spans="1:11" ht="15.75" customHeight="1" x14ac:dyDescent="0.3">
      <c r="A207" s="231"/>
      <c r="B207" s="231"/>
      <c r="D207" s="133"/>
      <c r="E207" s="134"/>
      <c r="F207" s="133"/>
      <c r="I207" s="134"/>
      <c r="J207" s="66"/>
      <c r="K207" s="66"/>
    </row>
    <row r="208" spans="1:11" ht="32.25" customHeight="1" x14ac:dyDescent="0.3">
      <c r="A208" s="231"/>
      <c r="B208" s="231"/>
      <c r="D208" s="133"/>
      <c r="E208" s="134"/>
      <c r="F208" s="133"/>
      <c r="I208" s="134"/>
      <c r="J208" s="66"/>
      <c r="K208" s="66"/>
    </row>
    <row r="209" spans="1:11" ht="19.5" customHeight="1" x14ac:dyDescent="0.3">
      <c r="A209" s="231"/>
      <c r="B209" s="231"/>
      <c r="D209" s="133"/>
      <c r="E209" s="134"/>
      <c r="F209" s="133"/>
      <c r="I209" s="134"/>
      <c r="J209" s="66"/>
      <c r="K209" s="66"/>
    </row>
    <row r="210" spans="1:11" ht="19.5" customHeight="1" x14ac:dyDescent="0.3">
      <c r="A210" s="231"/>
      <c r="B210" s="231"/>
      <c r="D210" s="133"/>
      <c r="E210" s="134"/>
      <c r="F210" s="133"/>
      <c r="I210" s="134"/>
      <c r="J210" s="66"/>
      <c r="K210" s="66"/>
    </row>
    <row r="211" spans="1:11" ht="24.75" customHeight="1" x14ac:dyDescent="0.3">
      <c r="A211" s="231"/>
      <c r="B211" s="231"/>
      <c r="D211" s="133"/>
      <c r="E211" s="134"/>
      <c r="F211" s="133"/>
      <c r="I211" s="134"/>
      <c r="J211" s="66"/>
      <c r="K211" s="66"/>
    </row>
    <row r="212" spans="1:11" ht="24.75" customHeight="1" x14ac:dyDescent="0.3">
      <c r="A212" s="231"/>
      <c r="B212" s="231"/>
      <c r="D212" s="133"/>
      <c r="E212" s="134"/>
      <c r="F212" s="133"/>
      <c r="I212" s="134"/>
      <c r="J212" s="66"/>
      <c r="K212" s="66"/>
    </row>
    <row r="213" spans="1:11" ht="19.5" customHeight="1" x14ac:dyDescent="0.3">
      <c r="A213" s="227"/>
      <c r="B213" s="227"/>
      <c r="D213" s="133"/>
      <c r="E213" s="134"/>
      <c r="F213" s="133"/>
      <c r="I213" s="66"/>
      <c r="J213" s="66"/>
      <c r="K213" s="66"/>
    </row>
    <row r="214" spans="1:11" ht="49.5" customHeight="1" x14ac:dyDescent="0.3">
      <c r="A214" s="231"/>
      <c r="B214" s="231"/>
      <c r="D214" s="133"/>
      <c r="E214" s="134"/>
      <c r="F214" s="133"/>
      <c r="I214" s="134"/>
      <c r="J214" s="66"/>
      <c r="K214" s="66"/>
    </row>
    <row r="215" spans="1:11" ht="15" customHeight="1" x14ac:dyDescent="0.3">
      <c r="A215" s="231"/>
      <c r="B215" s="231"/>
      <c r="D215" s="133"/>
      <c r="E215" s="134"/>
      <c r="F215" s="133"/>
      <c r="I215" s="134"/>
      <c r="J215" s="66"/>
      <c r="K215" s="66"/>
    </row>
    <row r="216" spans="1:11" ht="27.75" customHeight="1" x14ac:dyDescent="0.3">
      <c r="A216" s="231"/>
      <c r="B216" s="231"/>
      <c r="D216" s="133"/>
      <c r="E216" s="134"/>
      <c r="F216" s="133"/>
      <c r="I216" s="134"/>
      <c r="J216" s="66"/>
      <c r="K216" s="66"/>
    </row>
    <row r="217" spans="1:11" ht="21.75" customHeight="1" x14ac:dyDescent="0.3">
      <c r="A217" s="231"/>
      <c r="B217" s="231"/>
      <c r="D217" s="133"/>
      <c r="E217" s="134"/>
      <c r="F217" s="133"/>
      <c r="I217" s="134"/>
      <c r="J217" s="66"/>
      <c r="K217" s="66"/>
    </row>
    <row r="218" spans="1:11" ht="49.5" customHeight="1" x14ac:dyDescent="0.3">
      <c r="A218" s="231"/>
      <c r="B218" s="231"/>
      <c r="D218" s="133"/>
      <c r="E218" s="134"/>
      <c r="F218" s="133"/>
      <c r="I218" s="134"/>
      <c r="J218" s="66"/>
      <c r="K218" s="66"/>
    </row>
    <row r="219" spans="1:11" ht="63" customHeight="1" x14ac:dyDescent="0.3">
      <c r="A219" s="231"/>
      <c r="B219" s="231"/>
      <c r="D219" s="133"/>
      <c r="E219" s="134"/>
      <c r="F219" s="133"/>
      <c r="I219" s="134"/>
      <c r="J219" s="66"/>
      <c r="K219" s="66"/>
    </row>
    <row r="220" spans="1:11" ht="15.75" customHeight="1" x14ac:dyDescent="0.3">
      <c r="A220" s="231"/>
      <c r="B220" s="231"/>
      <c r="D220" s="133"/>
      <c r="E220" s="134"/>
      <c r="F220" s="133"/>
      <c r="I220" s="134"/>
      <c r="J220" s="66"/>
      <c r="K220" s="66"/>
    </row>
    <row r="221" spans="1:11" ht="36" customHeight="1" x14ac:dyDescent="0.3">
      <c r="A221" s="231"/>
      <c r="B221" s="231"/>
      <c r="D221" s="133"/>
      <c r="E221" s="134"/>
      <c r="F221" s="133"/>
      <c r="I221" s="66"/>
      <c r="J221" s="66"/>
      <c r="K221" s="66"/>
    </row>
    <row r="222" spans="1:11" ht="28.5" customHeight="1" x14ac:dyDescent="0.3">
      <c r="A222" s="231"/>
      <c r="B222" s="231"/>
      <c r="D222" s="133"/>
      <c r="E222" s="134"/>
      <c r="F222" s="133"/>
      <c r="I222" s="66"/>
      <c r="J222" s="66"/>
      <c r="K222" s="66"/>
    </row>
    <row r="223" spans="1:11" ht="28.5" customHeight="1" x14ac:dyDescent="0.3">
      <c r="A223" s="231"/>
      <c r="B223" s="231"/>
      <c r="D223" s="133"/>
      <c r="E223" s="134"/>
      <c r="F223" s="133"/>
      <c r="I223" s="66"/>
      <c r="J223" s="66"/>
      <c r="K223" s="66"/>
    </row>
    <row r="224" spans="1:11" ht="28.5" customHeight="1" x14ac:dyDescent="0.3">
      <c r="A224" s="231"/>
      <c r="B224" s="231"/>
      <c r="D224" s="133"/>
      <c r="E224" s="134"/>
      <c r="F224" s="133"/>
      <c r="I224" s="66"/>
      <c r="J224" s="66"/>
      <c r="K224" s="66"/>
    </row>
    <row r="225" spans="1:11" ht="28.5" customHeight="1" x14ac:dyDescent="0.3">
      <c r="A225" s="229"/>
      <c r="B225" s="229"/>
      <c r="D225" s="133"/>
      <c r="E225" s="134"/>
      <c r="F225" s="133"/>
      <c r="I225" s="66"/>
      <c r="J225" s="66"/>
      <c r="K225" s="229"/>
    </row>
    <row r="226" spans="1:11" ht="28.5" customHeight="1" x14ac:dyDescent="0.3">
      <c r="A226" s="229"/>
      <c r="B226" s="229"/>
      <c r="D226" s="133"/>
      <c r="E226" s="134"/>
      <c r="F226" s="133"/>
      <c r="I226" s="66"/>
      <c r="J226" s="66"/>
      <c r="K226" s="229"/>
    </row>
    <row r="227" spans="1:11" ht="28.5" customHeight="1" x14ac:dyDescent="0.3">
      <c r="A227" s="229"/>
      <c r="B227" s="229"/>
      <c r="D227" s="133"/>
      <c r="E227" s="134"/>
      <c r="F227" s="133"/>
      <c r="I227" s="66"/>
      <c r="J227" s="66"/>
      <c r="K227" s="229"/>
    </row>
    <row r="228" spans="1:11" ht="28.5" customHeight="1" x14ac:dyDescent="0.3">
      <c r="A228" s="229"/>
      <c r="B228" s="229"/>
      <c r="D228" s="133"/>
      <c r="E228" s="134"/>
      <c r="F228" s="133"/>
      <c r="I228" s="66"/>
      <c r="J228" s="66"/>
      <c r="K228" s="229"/>
    </row>
    <row r="229" spans="1:11" ht="28.5" customHeight="1" x14ac:dyDescent="0.3">
      <c r="A229" s="229"/>
      <c r="B229" s="229"/>
      <c r="D229" s="133"/>
      <c r="E229" s="134"/>
      <c r="F229" s="133"/>
      <c r="I229" s="66"/>
      <c r="J229" s="66"/>
      <c r="K229" s="229"/>
    </row>
    <row r="230" spans="1:11" ht="28.5" customHeight="1" x14ac:dyDescent="0.3">
      <c r="A230" s="229"/>
      <c r="B230" s="229"/>
      <c r="D230" s="133"/>
      <c r="E230" s="134"/>
      <c r="F230" s="133"/>
      <c r="I230" s="66"/>
      <c r="J230" s="66"/>
      <c r="K230" s="229"/>
    </row>
    <row r="231" spans="1:11" ht="26.25" customHeight="1" x14ac:dyDescent="0.3">
      <c r="A231" s="229"/>
      <c r="B231" s="229"/>
      <c r="D231" s="133"/>
      <c r="E231" s="66"/>
      <c r="F231" s="133"/>
      <c r="I231" s="134"/>
      <c r="J231" s="66"/>
      <c r="K231" s="229"/>
    </row>
    <row r="232" spans="1:11" ht="18.75" customHeight="1" x14ac:dyDescent="0.3">
      <c r="A232" s="229"/>
      <c r="B232" s="229"/>
      <c r="D232" s="133"/>
      <c r="E232" s="66"/>
      <c r="F232" s="133"/>
      <c r="I232" s="66"/>
      <c r="J232" s="66"/>
      <c r="K232" s="229"/>
    </row>
    <row r="233" spans="1:11" ht="18" customHeight="1" x14ac:dyDescent="0.3">
      <c r="A233" s="229"/>
      <c r="B233" s="229"/>
      <c r="D233" s="133"/>
      <c r="E233" s="66"/>
      <c r="F233" s="133"/>
      <c r="I233" s="66"/>
      <c r="J233" s="66"/>
      <c r="K233" s="229"/>
    </row>
    <row r="234" spans="1:11" ht="15" customHeight="1" x14ac:dyDescent="0.3">
      <c r="A234" s="231"/>
      <c r="B234" s="231"/>
      <c r="D234" s="133"/>
      <c r="E234" s="66"/>
      <c r="F234" s="133"/>
      <c r="I234" s="66"/>
      <c r="J234" s="66"/>
      <c r="K234" s="229"/>
    </row>
    <row r="235" spans="1:11" ht="15" customHeight="1" x14ac:dyDescent="0.3">
      <c r="A235" s="229"/>
      <c r="B235" s="229"/>
      <c r="D235" s="133"/>
      <c r="E235" s="66"/>
      <c r="F235" s="133"/>
      <c r="I235" s="66"/>
      <c r="J235" s="66"/>
      <c r="K235" s="229"/>
    </row>
    <row r="236" spans="1:11" ht="15" customHeight="1" x14ac:dyDescent="0.3">
      <c r="A236" s="229"/>
      <c r="B236" s="229"/>
      <c r="D236" s="133"/>
      <c r="E236" s="66"/>
      <c r="F236" s="133"/>
      <c r="I236" s="66"/>
      <c r="J236" s="66"/>
      <c r="K236" s="229"/>
    </row>
    <row r="237" spans="1:11" ht="15" customHeight="1" x14ac:dyDescent="0.3">
      <c r="A237" s="229"/>
      <c r="B237" s="229"/>
      <c r="D237" s="133"/>
      <c r="E237" s="66"/>
      <c r="F237" s="133"/>
      <c r="I237" s="66"/>
      <c r="J237" s="66"/>
      <c r="K237" s="229"/>
    </row>
    <row r="238" spans="1:11" ht="15" customHeight="1" x14ac:dyDescent="0.3">
      <c r="A238" s="229"/>
      <c r="B238" s="229"/>
      <c r="D238" s="133"/>
      <c r="E238" s="66"/>
      <c r="F238" s="133"/>
      <c r="I238" s="66"/>
      <c r="J238" s="66"/>
      <c r="K238" s="229"/>
    </row>
    <row r="239" spans="1:11" ht="15" customHeight="1" x14ac:dyDescent="0.3">
      <c r="A239" s="229"/>
      <c r="B239" s="229"/>
      <c r="D239" s="133"/>
      <c r="E239" s="66"/>
      <c r="F239" s="133"/>
      <c r="I239" s="66"/>
      <c r="J239" s="66"/>
      <c r="K239" s="229"/>
    </row>
    <row r="240" spans="1:11" ht="15" customHeight="1" x14ac:dyDescent="0.3">
      <c r="A240" s="229"/>
      <c r="B240" s="229"/>
      <c r="D240" s="133"/>
      <c r="E240" s="66"/>
      <c r="F240" s="133"/>
      <c r="I240" s="66"/>
      <c r="J240" s="66"/>
      <c r="K240" s="229"/>
    </row>
    <row r="241" spans="1:11" ht="15" customHeight="1" x14ac:dyDescent="0.3">
      <c r="A241" s="229"/>
      <c r="B241" s="229"/>
      <c r="D241" s="133"/>
      <c r="E241" s="66"/>
      <c r="F241" s="133"/>
      <c r="I241" s="66"/>
      <c r="J241" s="66"/>
      <c r="K241" s="229"/>
    </row>
    <row r="242" spans="1:11" ht="28.5" customHeight="1" x14ac:dyDescent="0.3">
      <c r="A242" s="229"/>
      <c r="B242" s="229"/>
      <c r="D242" s="133"/>
      <c r="E242" s="66"/>
      <c r="F242" s="133"/>
      <c r="I242" s="66"/>
      <c r="J242" s="66"/>
      <c r="K242" s="229"/>
    </row>
    <row r="243" spans="1:11" ht="15" customHeight="1" x14ac:dyDescent="0.3">
      <c r="A243" s="229"/>
      <c r="B243" s="229"/>
      <c r="D243" s="133"/>
      <c r="E243" s="66"/>
      <c r="F243" s="133"/>
      <c r="I243" s="66"/>
      <c r="J243" s="66"/>
      <c r="K243" s="229"/>
    </row>
    <row r="244" spans="1:11" ht="39.75" customHeight="1" x14ac:dyDescent="0.3">
      <c r="A244" s="229"/>
      <c r="B244" s="229"/>
      <c r="D244" s="133"/>
      <c r="E244" s="134"/>
      <c r="F244" s="133"/>
      <c r="I244" s="66"/>
      <c r="J244" s="66"/>
      <c r="K244" s="229"/>
    </row>
    <row r="245" spans="1:11" ht="15" customHeight="1" x14ac:dyDescent="0.3">
      <c r="A245" s="229"/>
      <c r="B245" s="229"/>
      <c r="D245" s="133"/>
      <c r="E245" s="134"/>
      <c r="F245" s="133"/>
      <c r="I245" s="66"/>
      <c r="J245" s="66"/>
      <c r="K245" s="229"/>
    </row>
    <row r="246" spans="1:11" ht="15" customHeight="1" x14ac:dyDescent="0.3">
      <c r="A246" s="229"/>
      <c r="B246" s="229"/>
      <c r="D246" s="133"/>
      <c r="E246" s="134"/>
      <c r="F246" s="133"/>
      <c r="I246" s="66"/>
      <c r="J246" s="66"/>
      <c r="K246" s="229"/>
    </row>
    <row r="247" spans="1:11" ht="15" customHeight="1" x14ac:dyDescent="0.3">
      <c r="A247" s="229"/>
      <c r="B247" s="229"/>
      <c r="D247" s="133"/>
      <c r="E247" s="134"/>
      <c r="F247" s="133"/>
      <c r="I247" s="66"/>
      <c r="J247" s="66"/>
      <c r="K247" s="229"/>
    </row>
    <row r="248" spans="1:11" ht="15" customHeight="1" x14ac:dyDescent="0.3">
      <c r="A248" s="229"/>
      <c r="B248" s="229"/>
      <c r="D248" s="133"/>
      <c r="E248" s="134"/>
      <c r="F248" s="133"/>
      <c r="I248" s="66"/>
      <c r="J248" s="66"/>
      <c r="K248" s="229"/>
    </row>
    <row r="249" spans="1:11" ht="28.5" customHeight="1" x14ac:dyDescent="0.3">
      <c r="A249" s="229"/>
      <c r="B249" s="229"/>
      <c r="D249" s="133"/>
      <c r="E249" s="242"/>
      <c r="F249" s="133"/>
      <c r="I249" s="66"/>
      <c r="J249" s="66"/>
      <c r="K249" s="229"/>
    </row>
    <row r="250" spans="1:11" ht="15" customHeight="1" x14ac:dyDescent="0.3">
      <c r="A250" s="229"/>
      <c r="B250" s="229"/>
      <c r="D250" s="133"/>
      <c r="E250" s="242"/>
      <c r="F250" s="133"/>
      <c r="I250" s="66"/>
      <c r="J250" s="66"/>
      <c r="K250" s="229"/>
    </row>
    <row r="251" spans="1:11" ht="28.5" customHeight="1" x14ac:dyDescent="0.3">
      <c r="A251" s="229"/>
      <c r="B251" s="229"/>
      <c r="D251" s="133"/>
      <c r="E251" s="134"/>
      <c r="F251" s="133"/>
      <c r="I251" s="66"/>
      <c r="J251" s="66"/>
      <c r="K251" s="229"/>
    </row>
    <row r="252" spans="1:11" ht="15" customHeight="1" x14ac:dyDescent="0.3">
      <c r="A252" s="229"/>
      <c r="B252" s="229"/>
      <c r="D252" s="133"/>
      <c r="E252" s="134"/>
      <c r="F252" s="133"/>
      <c r="I252" s="66"/>
      <c r="J252" s="66"/>
      <c r="K252" s="229"/>
    </row>
    <row r="253" spans="1:11" ht="15" customHeight="1" x14ac:dyDescent="0.3">
      <c r="A253" s="229"/>
      <c r="B253" s="229"/>
      <c r="D253" s="133"/>
      <c r="E253" s="134"/>
      <c r="F253" s="133"/>
      <c r="I253" s="66"/>
      <c r="J253" s="66"/>
      <c r="K253" s="229"/>
    </row>
    <row r="254" spans="1:11" ht="28.5" customHeight="1" x14ac:dyDescent="0.3">
      <c r="A254" s="229"/>
      <c r="B254" s="229"/>
      <c r="D254" s="133"/>
      <c r="E254" s="134"/>
      <c r="F254" s="133"/>
      <c r="I254" s="66"/>
      <c r="J254" s="66"/>
      <c r="K254" s="229"/>
    </row>
    <row r="255" spans="1:11" ht="28.5" customHeight="1" x14ac:dyDescent="0.3">
      <c r="A255" s="229"/>
      <c r="B255" s="229"/>
      <c r="D255" s="133"/>
      <c r="E255" s="134"/>
      <c r="F255" s="133"/>
      <c r="I255" s="66"/>
      <c r="J255" s="66"/>
      <c r="K255" s="229"/>
    </row>
    <row r="256" spans="1:11" ht="28.5" customHeight="1" x14ac:dyDescent="0.3">
      <c r="A256" s="229"/>
      <c r="B256" s="229"/>
      <c r="D256" s="133"/>
      <c r="E256" s="134"/>
      <c r="F256" s="133"/>
      <c r="I256" s="66"/>
      <c r="J256" s="66"/>
      <c r="K256" s="229"/>
    </row>
    <row r="257" spans="1:11" ht="15" customHeight="1" x14ac:dyDescent="0.3">
      <c r="A257" s="229"/>
      <c r="B257" s="229"/>
      <c r="D257" s="133"/>
      <c r="E257" s="134"/>
      <c r="F257" s="133"/>
      <c r="I257" s="134"/>
      <c r="J257" s="66"/>
      <c r="K257" s="229"/>
    </row>
    <row r="258" spans="1:11" ht="28.5" customHeight="1" x14ac:dyDescent="0.3">
      <c r="A258" s="229"/>
      <c r="B258" s="229"/>
      <c r="D258" s="133"/>
      <c r="E258" s="134"/>
      <c r="F258" s="133"/>
      <c r="I258" s="134"/>
      <c r="J258" s="66"/>
      <c r="K258" s="229"/>
    </row>
    <row r="259" spans="1:11" ht="28.5" customHeight="1" x14ac:dyDescent="0.3">
      <c r="A259" s="229"/>
      <c r="B259" s="229"/>
      <c r="D259" s="133"/>
      <c r="E259" s="134"/>
      <c r="F259" s="133"/>
      <c r="I259" s="66"/>
      <c r="J259" s="66"/>
      <c r="K259" s="229"/>
    </row>
    <row r="260" spans="1:11" ht="28.5" customHeight="1" x14ac:dyDescent="0.3">
      <c r="A260" s="229"/>
      <c r="B260" s="229"/>
      <c r="D260" s="133"/>
      <c r="E260" s="134"/>
      <c r="F260" s="133"/>
      <c r="I260" s="66"/>
      <c r="J260" s="66"/>
      <c r="K260" s="229"/>
    </row>
    <row r="261" spans="1:11" ht="28.5" customHeight="1" x14ac:dyDescent="0.3">
      <c r="A261" s="229"/>
      <c r="B261" s="229"/>
      <c r="D261" s="133"/>
      <c r="E261" s="134"/>
      <c r="F261" s="133"/>
      <c r="I261" s="66"/>
      <c r="J261" s="66"/>
      <c r="K261" s="229"/>
    </row>
    <row r="262" spans="1:11" ht="28.5" customHeight="1" x14ac:dyDescent="0.3">
      <c r="A262" s="229"/>
      <c r="B262" s="229"/>
      <c r="D262" s="133"/>
      <c r="E262" s="134"/>
      <c r="F262" s="133"/>
      <c r="I262" s="66"/>
      <c r="J262" s="66"/>
      <c r="K262" s="229"/>
    </row>
    <row r="263" spans="1:11" ht="28.5" customHeight="1" x14ac:dyDescent="0.3">
      <c r="A263" s="229"/>
      <c r="B263" s="229"/>
      <c r="D263" s="133"/>
      <c r="E263" s="134"/>
      <c r="F263" s="133"/>
      <c r="I263" s="66"/>
      <c r="J263" s="66"/>
      <c r="K263" s="229"/>
    </row>
    <row r="264" spans="1:11" ht="28.5" customHeight="1" x14ac:dyDescent="0.3">
      <c r="A264" s="229"/>
      <c r="B264" s="229"/>
      <c r="D264" s="133"/>
      <c r="E264" s="66"/>
      <c r="F264" s="133"/>
      <c r="I264" s="66"/>
      <c r="J264" s="66"/>
      <c r="K264" s="229"/>
    </row>
    <row r="265" spans="1:11" ht="28.5" customHeight="1" x14ac:dyDescent="0.3">
      <c r="A265" s="229"/>
      <c r="B265" s="229"/>
      <c r="D265" s="133"/>
      <c r="E265" s="134"/>
      <c r="F265" s="133"/>
      <c r="I265" s="66"/>
      <c r="J265" s="66"/>
      <c r="K265" s="229"/>
    </row>
    <row r="266" spans="1:11" ht="41.25" customHeight="1" x14ac:dyDescent="0.3">
      <c r="A266" s="229"/>
      <c r="B266" s="229"/>
      <c r="D266" s="133"/>
      <c r="E266" s="134"/>
      <c r="F266" s="133"/>
      <c r="I266" s="66"/>
      <c r="J266" s="66"/>
      <c r="K266" s="229"/>
    </row>
    <row r="267" spans="1:11" ht="28.5" customHeight="1" x14ac:dyDescent="0.3">
      <c r="A267" s="229"/>
      <c r="B267" s="229"/>
      <c r="D267" s="133"/>
      <c r="E267" s="134"/>
      <c r="F267" s="133"/>
      <c r="I267" s="66"/>
      <c r="J267" s="66"/>
      <c r="K267" s="66"/>
    </row>
    <row r="268" spans="1:11" ht="28.5" customHeight="1" x14ac:dyDescent="0.3">
      <c r="A268" s="229"/>
      <c r="B268" s="229"/>
      <c r="D268" s="133"/>
      <c r="E268" s="134"/>
      <c r="F268" s="133"/>
      <c r="I268" s="66"/>
      <c r="J268" s="66"/>
      <c r="K268" s="229"/>
    </row>
    <row r="269" spans="1:11" ht="28.5" customHeight="1" x14ac:dyDescent="0.3">
      <c r="A269" s="229"/>
      <c r="B269" s="229"/>
      <c r="D269" s="133"/>
      <c r="E269" s="134"/>
      <c r="F269" s="133"/>
      <c r="I269" s="66"/>
      <c r="J269" s="66"/>
      <c r="K269" s="229"/>
    </row>
    <row r="270" spans="1:11" ht="28.5" customHeight="1" x14ac:dyDescent="0.3">
      <c r="A270" s="229"/>
      <c r="B270" s="229"/>
      <c r="D270" s="133"/>
      <c r="E270" s="66"/>
      <c r="F270" s="133"/>
      <c r="I270" s="66"/>
      <c r="J270" s="66"/>
      <c r="K270" s="229"/>
    </row>
    <row r="271" spans="1:11" ht="28.5" customHeight="1" x14ac:dyDescent="0.3">
      <c r="A271" s="229"/>
      <c r="B271" s="229"/>
      <c r="D271" s="133"/>
      <c r="E271" s="66"/>
      <c r="F271" s="133"/>
      <c r="I271" s="66"/>
      <c r="J271" s="66"/>
      <c r="K271" s="229"/>
    </row>
    <row r="272" spans="1:11" ht="28.5" customHeight="1" x14ac:dyDescent="0.3">
      <c r="A272" s="229"/>
      <c r="B272" s="229"/>
      <c r="D272" s="133"/>
      <c r="E272" s="66"/>
      <c r="F272" s="133"/>
      <c r="I272" s="66"/>
      <c r="J272" s="66"/>
      <c r="K272" s="229"/>
    </row>
    <row r="273" spans="1:11" ht="36.75" customHeight="1" x14ac:dyDescent="0.3">
      <c r="A273" s="229"/>
      <c r="B273" s="229"/>
      <c r="D273" s="133"/>
      <c r="E273" s="66"/>
      <c r="F273" s="133"/>
      <c r="I273" s="66"/>
      <c r="J273" s="66"/>
      <c r="K273" s="229"/>
    </row>
    <row r="274" spans="1:11" ht="26.25" customHeight="1" x14ac:dyDescent="0.3">
      <c r="A274" s="229"/>
      <c r="B274" s="229"/>
      <c r="D274" s="133"/>
      <c r="E274" s="66"/>
      <c r="F274" s="133"/>
      <c r="I274" s="66"/>
      <c r="J274" s="66"/>
      <c r="K274" s="229"/>
    </row>
    <row r="275" spans="1:11" ht="26.25" customHeight="1" x14ac:dyDescent="0.3">
      <c r="A275" s="229"/>
      <c r="B275" s="229"/>
      <c r="D275" s="133"/>
      <c r="E275" s="134"/>
      <c r="F275" s="133"/>
      <c r="I275" s="66"/>
      <c r="J275" s="66"/>
      <c r="K275" s="229"/>
    </row>
    <row r="276" spans="1:11" ht="38.25" customHeight="1" x14ac:dyDescent="0.3">
      <c r="A276" s="229"/>
      <c r="B276" s="229"/>
      <c r="D276" s="133"/>
      <c r="E276" s="134"/>
      <c r="F276" s="133"/>
      <c r="I276" s="66"/>
      <c r="J276" s="66"/>
      <c r="K276" s="229"/>
    </row>
    <row r="277" spans="1:11" ht="38.25" customHeight="1" x14ac:dyDescent="0.3">
      <c r="A277" s="229"/>
      <c r="B277" s="229"/>
      <c r="D277" s="133"/>
      <c r="E277" s="66"/>
      <c r="F277" s="133"/>
      <c r="I277" s="66"/>
      <c r="J277" s="66"/>
      <c r="K277" s="229"/>
    </row>
    <row r="278" spans="1:11" ht="25.5" customHeight="1" x14ac:dyDescent="0.3">
      <c r="A278" s="229"/>
      <c r="B278" s="229"/>
      <c r="D278" s="133"/>
      <c r="E278" s="134"/>
      <c r="F278" s="133"/>
      <c r="I278" s="66"/>
      <c r="J278" s="66"/>
      <c r="K278" s="229"/>
    </row>
    <row r="279" spans="1:11" ht="25.5" customHeight="1" x14ac:dyDescent="0.3">
      <c r="A279" s="229"/>
      <c r="B279" s="229"/>
      <c r="D279" s="133"/>
      <c r="E279" s="66"/>
      <c r="F279" s="133"/>
      <c r="I279" s="66"/>
      <c r="J279" s="66"/>
      <c r="K279" s="229"/>
    </row>
    <row r="280" spans="1:11" ht="24" customHeight="1" x14ac:dyDescent="0.3">
      <c r="A280" s="229"/>
      <c r="B280" s="229"/>
      <c r="D280" s="133"/>
      <c r="E280" s="134"/>
      <c r="F280" s="133"/>
      <c r="I280" s="66"/>
      <c r="J280" s="66"/>
      <c r="K280" s="229"/>
    </row>
    <row r="281" spans="1:11" ht="24" customHeight="1" x14ac:dyDescent="0.3">
      <c r="A281" s="229"/>
      <c r="B281" s="229"/>
      <c r="D281" s="133"/>
      <c r="E281" s="66"/>
      <c r="F281" s="133"/>
      <c r="I281" s="66"/>
      <c r="J281" s="66"/>
      <c r="K281" s="229"/>
    </row>
    <row r="282" spans="1:11" ht="24" customHeight="1" x14ac:dyDescent="0.3">
      <c r="A282" s="229"/>
      <c r="B282" s="229"/>
      <c r="D282" s="133"/>
      <c r="E282" s="134"/>
      <c r="F282" s="133"/>
      <c r="I282" s="134"/>
      <c r="J282" s="66"/>
      <c r="K282" s="229"/>
    </row>
    <row r="283" spans="1:11" ht="24" customHeight="1" x14ac:dyDescent="0.3">
      <c r="A283" s="229"/>
      <c r="B283" s="229"/>
      <c r="D283" s="133"/>
      <c r="E283" s="134"/>
      <c r="F283" s="133"/>
      <c r="I283" s="134"/>
      <c r="J283" s="66"/>
      <c r="K283" s="229"/>
    </row>
    <row r="284" spans="1:11" ht="15" customHeight="1" x14ac:dyDescent="0.3">
      <c r="A284" s="229"/>
      <c r="B284" s="229"/>
      <c r="D284" s="133"/>
      <c r="E284" s="134"/>
      <c r="F284" s="133"/>
      <c r="I284" s="134"/>
      <c r="J284" s="66"/>
      <c r="K284" s="229"/>
    </row>
    <row r="285" spans="1:11" ht="24" customHeight="1" x14ac:dyDescent="0.3">
      <c r="A285" s="229"/>
      <c r="B285" s="229"/>
      <c r="D285" s="133"/>
      <c r="E285" s="134"/>
      <c r="F285" s="133"/>
      <c r="I285" s="134"/>
      <c r="J285" s="66"/>
      <c r="K285" s="229"/>
    </row>
    <row r="286" spans="1:11" ht="24" customHeight="1" x14ac:dyDescent="0.3">
      <c r="A286" s="229"/>
      <c r="B286" s="229"/>
      <c r="D286" s="133"/>
      <c r="E286" s="134"/>
      <c r="F286" s="133"/>
      <c r="I286" s="134"/>
      <c r="J286" s="66"/>
      <c r="K286" s="229"/>
    </row>
    <row r="287" spans="1:11" ht="24" customHeight="1" x14ac:dyDescent="0.3">
      <c r="A287" s="229"/>
      <c r="B287" s="229"/>
      <c r="D287" s="133"/>
      <c r="E287" s="134"/>
      <c r="F287" s="133"/>
      <c r="I287" s="134"/>
      <c r="J287" s="66"/>
      <c r="K287" s="229"/>
    </row>
    <row r="288" spans="1:11" ht="24" customHeight="1" x14ac:dyDescent="0.3">
      <c r="A288" s="229"/>
      <c r="B288" s="229"/>
      <c r="D288" s="133"/>
      <c r="E288" s="134"/>
      <c r="F288" s="133"/>
      <c r="I288" s="134"/>
      <c r="J288" s="66"/>
      <c r="K288" s="229"/>
    </row>
    <row r="289" spans="1:11" ht="24" customHeight="1" x14ac:dyDescent="0.3">
      <c r="A289" s="229"/>
      <c r="B289" s="229"/>
      <c r="D289" s="133"/>
      <c r="E289" s="242"/>
      <c r="F289" s="133"/>
      <c r="I289" s="134"/>
      <c r="J289" s="66"/>
      <c r="K289" s="229"/>
    </row>
    <row r="290" spans="1:11" ht="24" customHeight="1" x14ac:dyDescent="0.3">
      <c r="A290" s="229"/>
      <c r="B290" s="229"/>
      <c r="D290" s="133"/>
      <c r="E290" s="134"/>
      <c r="F290" s="133"/>
      <c r="I290" s="134"/>
      <c r="J290" s="66"/>
      <c r="K290" s="229"/>
    </row>
    <row r="291" spans="1:11" ht="24" customHeight="1" x14ac:dyDescent="0.3">
      <c r="A291" s="229"/>
      <c r="B291" s="229"/>
      <c r="D291" s="133"/>
      <c r="E291" s="134"/>
      <c r="F291" s="133"/>
      <c r="I291" s="134"/>
      <c r="J291" s="66"/>
      <c r="K291" s="229"/>
    </row>
    <row r="292" spans="1:11" ht="24" customHeight="1" x14ac:dyDescent="0.3">
      <c r="A292" s="229"/>
      <c r="B292" s="229"/>
      <c r="D292" s="133"/>
      <c r="E292" s="134"/>
      <c r="F292" s="133"/>
      <c r="I292" s="134"/>
      <c r="J292" s="66"/>
      <c r="K292" s="229"/>
    </row>
    <row r="293" spans="1:11" ht="24" customHeight="1" x14ac:dyDescent="0.3">
      <c r="A293" s="229"/>
      <c r="B293" s="229"/>
      <c r="D293" s="133"/>
      <c r="E293" s="134"/>
      <c r="F293" s="133"/>
      <c r="I293" s="134"/>
      <c r="J293" s="66"/>
      <c r="K293" s="229"/>
    </row>
    <row r="294" spans="1:11" ht="24" customHeight="1" x14ac:dyDescent="0.3">
      <c r="A294" s="229"/>
      <c r="B294" s="229"/>
      <c r="D294" s="133"/>
      <c r="E294" s="134"/>
      <c r="F294" s="133"/>
      <c r="I294" s="134"/>
      <c r="J294" s="66"/>
      <c r="K294" s="229"/>
    </row>
    <row r="295" spans="1:11" ht="24" customHeight="1" x14ac:dyDescent="0.3">
      <c r="A295" s="229"/>
      <c r="B295" s="229"/>
      <c r="D295" s="133"/>
      <c r="E295" s="134"/>
      <c r="F295" s="133"/>
      <c r="I295" s="134"/>
      <c r="J295" s="66"/>
      <c r="K295" s="229"/>
    </row>
    <row r="296" spans="1:11" ht="19.5" customHeight="1" x14ac:dyDescent="0.3">
      <c r="A296" s="229"/>
      <c r="B296" s="229"/>
      <c r="D296" s="133"/>
      <c r="E296" s="134"/>
      <c r="F296" s="133"/>
      <c r="I296" s="66"/>
      <c r="J296" s="66"/>
      <c r="K296" s="229"/>
    </row>
    <row r="297" spans="1:11" ht="36" customHeight="1" x14ac:dyDescent="0.3">
      <c r="A297" s="229"/>
      <c r="B297" s="229"/>
      <c r="D297" s="133"/>
      <c r="E297" s="134"/>
      <c r="F297" s="133"/>
      <c r="I297" s="66"/>
      <c r="J297" s="66"/>
      <c r="K297" s="66"/>
    </row>
    <row r="298" spans="1:11" ht="36" customHeight="1" x14ac:dyDescent="0.3">
      <c r="A298" s="229"/>
      <c r="B298" s="229"/>
      <c r="D298" s="133"/>
      <c r="E298" s="66"/>
      <c r="F298" s="133"/>
      <c r="I298" s="66"/>
      <c r="J298" s="66"/>
      <c r="K298" s="66"/>
    </row>
    <row r="299" spans="1:11" ht="36" customHeight="1" x14ac:dyDescent="0.3">
      <c r="A299" s="229"/>
      <c r="B299" s="229"/>
      <c r="D299" s="133"/>
      <c r="E299" s="66"/>
      <c r="F299" s="133"/>
      <c r="I299" s="66"/>
      <c r="J299" s="66"/>
      <c r="K299" s="66"/>
    </row>
    <row r="300" spans="1:11" ht="36" customHeight="1" x14ac:dyDescent="0.3">
      <c r="A300" s="229"/>
      <c r="B300" s="229"/>
      <c r="D300" s="133"/>
      <c r="E300" s="66"/>
      <c r="F300" s="133"/>
      <c r="I300" s="66"/>
      <c r="J300" s="66"/>
      <c r="K300" s="66"/>
    </row>
    <row r="301" spans="1:11" ht="36" customHeight="1" x14ac:dyDescent="0.3">
      <c r="A301" s="229"/>
      <c r="B301" s="229"/>
      <c r="D301" s="133"/>
      <c r="E301" s="66"/>
      <c r="F301" s="133"/>
      <c r="I301" s="66"/>
      <c r="J301" s="66"/>
      <c r="K301" s="66"/>
    </row>
    <row r="302" spans="1:11" ht="85.5" customHeight="1" x14ac:dyDescent="0.3">
      <c r="A302" s="229"/>
      <c r="B302" s="229"/>
      <c r="D302" s="133"/>
      <c r="E302" s="66"/>
      <c r="F302" s="133"/>
      <c r="I302" s="66"/>
      <c r="J302" s="66"/>
      <c r="K302" s="66"/>
    </row>
    <row r="303" spans="1:11" ht="36" customHeight="1" x14ac:dyDescent="0.3">
      <c r="A303" s="229"/>
      <c r="B303" s="229"/>
      <c r="D303" s="133"/>
      <c r="E303" s="66"/>
      <c r="F303" s="133"/>
      <c r="I303" s="66"/>
      <c r="J303" s="66"/>
      <c r="K303" s="66"/>
    </row>
    <row r="304" spans="1:11" ht="36" customHeight="1" x14ac:dyDescent="0.3">
      <c r="A304" s="229"/>
      <c r="B304" s="229"/>
      <c r="D304" s="133"/>
      <c r="E304" s="66"/>
      <c r="F304" s="133"/>
      <c r="I304" s="66"/>
      <c r="J304" s="66"/>
      <c r="K304" s="66"/>
    </row>
    <row r="305" spans="1:11" ht="36" customHeight="1" x14ac:dyDescent="0.3">
      <c r="A305" s="229"/>
      <c r="B305" s="229"/>
      <c r="D305" s="133"/>
      <c r="E305" s="134"/>
      <c r="F305" s="133"/>
      <c r="I305" s="66"/>
      <c r="J305" s="66"/>
      <c r="K305" s="66"/>
    </row>
    <row r="306" spans="1:11" ht="36" customHeight="1" x14ac:dyDescent="0.3">
      <c r="A306" s="229"/>
      <c r="B306" s="229"/>
      <c r="D306" s="133"/>
      <c r="E306" s="66"/>
      <c r="F306" s="133"/>
      <c r="I306" s="66"/>
      <c r="J306" s="66"/>
      <c r="K306" s="66"/>
    </row>
    <row r="307" spans="1:11" ht="36" customHeight="1" x14ac:dyDescent="0.3">
      <c r="A307" s="229"/>
      <c r="B307" s="229"/>
      <c r="D307" s="133"/>
      <c r="E307" s="66"/>
      <c r="F307" s="133"/>
      <c r="I307" s="66"/>
      <c r="J307" s="66"/>
      <c r="K307" s="66"/>
    </row>
    <row r="308" spans="1:11" ht="36" customHeight="1" x14ac:dyDescent="0.3">
      <c r="A308" s="229"/>
      <c r="B308" s="229"/>
      <c r="D308" s="133"/>
      <c r="E308" s="66"/>
      <c r="F308" s="133"/>
      <c r="I308" s="66"/>
      <c r="J308" s="66"/>
      <c r="K308" s="66"/>
    </row>
    <row r="309" spans="1:11" ht="36" customHeight="1" x14ac:dyDescent="0.3">
      <c r="A309" s="229"/>
      <c r="B309" s="229"/>
      <c r="D309" s="133"/>
      <c r="E309" s="66"/>
      <c r="F309" s="133"/>
      <c r="I309" s="66"/>
      <c r="J309" s="66"/>
      <c r="K309" s="66"/>
    </row>
    <row r="310" spans="1:11" ht="36" customHeight="1" x14ac:dyDescent="0.3">
      <c r="A310" s="229"/>
      <c r="B310" s="229"/>
      <c r="D310" s="133"/>
      <c r="E310" s="134"/>
      <c r="F310" s="133"/>
      <c r="I310" s="66"/>
      <c r="J310" s="66"/>
      <c r="K310" s="66"/>
    </row>
    <row r="311" spans="1:11" ht="36" customHeight="1" x14ac:dyDescent="0.3">
      <c r="A311" s="229"/>
      <c r="B311" s="229"/>
      <c r="D311" s="133"/>
      <c r="E311" s="66"/>
      <c r="F311" s="133"/>
      <c r="I311" s="66"/>
      <c r="J311" s="66"/>
      <c r="K311" s="66"/>
    </row>
    <row r="312" spans="1:11" ht="36" customHeight="1" x14ac:dyDescent="0.3">
      <c r="A312" s="229"/>
      <c r="B312" s="229"/>
      <c r="D312" s="133"/>
      <c r="E312" s="134"/>
      <c r="F312" s="133"/>
      <c r="I312" s="66"/>
      <c r="J312" s="66"/>
      <c r="K312" s="66"/>
    </row>
    <row r="313" spans="1:11" ht="36" customHeight="1" x14ac:dyDescent="0.3">
      <c r="A313" s="229"/>
      <c r="B313" s="229"/>
      <c r="D313" s="133"/>
      <c r="E313" s="134"/>
      <c r="F313" s="133"/>
      <c r="I313" s="66"/>
      <c r="J313" s="66"/>
      <c r="K313" s="66"/>
    </row>
    <row r="314" spans="1:11" ht="36" customHeight="1" x14ac:dyDescent="0.3">
      <c r="A314" s="229"/>
      <c r="B314" s="229"/>
      <c r="D314" s="133"/>
      <c r="E314" s="134"/>
      <c r="F314" s="133"/>
      <c r="I314" s="66"/>
      <c r="J314" s="66"/>
      <c r="K314" s="66"/>
    </row>
    <row r="315" spans="1:11" ht="36" customHeight="1" x14ac:dyDescent="0.3">
      <c r="A315" s="229"/>
      <c r="B315" s="229"/>
      <c r="D315" s="133"/>
      <c r="E315" s="66"/>
      <c r="F315" s="133"/>
      <c r="I315" s="66"/>
      <c r="J315" s="66"/>
      <c r="K315" s="66"/>
    </row>
    <row r="316" spans="1:11" ht="49.5" customHeight="1" x14ac:dyDescent="0.3">
      <c r="A316" s="229"/>
      <c r="B316" s="229"/>
      <c r="D316" s="133"/>
      <c r="E316" s="66"/>
      <c r="F316" s="133"/>
      <c r="I316" s="66"/>
      <c r="J316" s="66"/>
      <c r="K316" s="66"/>
    </row>
    <row r="317" spans="1:11" ht="36" customHeight="1" x14ac:dyDescent="0.3">
      <c r="A317" s="229"/>
      <c r="B317" s="229"/>
      <c r="D317" s="133"/>
      <c r="E317" s="134"/>
      <c r="F317" s="133"/>
      <c r="I317" s="66"/>
      <c r="J317" s="66"/>
      <c r="K317" s="66"/>
    </row>
    <row r="318" spans="1:11" ht="36" customHeight="1" x14ac:dyDescent="0.3">
      <c r="A318" s="229"/>
      <c r="B318" s="229"/>
      <c r="D318" s="133"/>
      <c r="E318" s="134"/>
      <c r="F318" s="133"/>
      <c r="I318" s="66"/>
      <c r="J318" s="66"/>
      <c r="K318" s="66"/>
    </row>
    <row r="319" spans="1:11" ht="36" customHeight="1" x14ac:dyDescent="0.3">
      <c r="A319" s="229"/>
      <c r="B319" s="229"/>
      <c r="D319" s="133"/>
      <c r="E319" s="66"/>
      <c r="F319" s="133"/>
      <c r="I319" s="66"/>
      <c r="J319" s="66"/>
      <c r="K319" s="66"/>
    </row>
    <row r="320" spans="1:11" ht="36" customHeight="1" x14ac:dyDescent="0.3">
      <c r="A320" s="229"/>
      <c r="B320" s="229"/>
      <c r="D320" s="133"/>
      <c r="E320" s="134"/>
      <c r="F320" s="133"/>
      <c r="I320" s="66"/>
      <c r="J320" s="66"/>
      <c r="K320" s="66"/>
    </row>
    <row r="321" spans="1:11" ht="36" customHeight="1" x14ac:dyDescent="0.3">
      <c r="A321" s="229"/>
      <c r="B321" s="229"/>
      <c r="D321" s="133"/>
      <c r="E321" s="66"/>
      <c r="F321" s="133"/>
      <c r="I321" s="66"/>
      <c r="J321" s="66"/>
      <c r="K321" s="66"/>
    </row>
    <row r="322" spans="1:11" ht="36" customHeight="1" x14ac:dyDescent="0.3">
      <c r="A322" s="229"/>
      <c r="B322" s="229"/>
      <c r="D322" s="133"/>
      <c r="E322" s="66"/>
      <c r="F322" s="133"/>
      <c r="I322" s="66"/>
      <c r="J322" s="66"/>
      <c r="K322" s="66"/>
    </row>
    <row r="323" spans="1:11" ht="36" customHeight="1" x14ac:dyDescent="0.3">
      <c r="A323" s="229"/>
      <c r="B323" s="229"/>
      <c r="D323" s="133"/>
      <c r="E323" s="66"/>
      <c r="F323" s="133"/>
      <c r="I323" s="66"/>
      <c r="J323" s="66"/>
      <c r="K323" s="66"/>
    </row>
    <row r="324" spans="1:11" ht="90" customHeight="1" x14ac:dyDescent="0.3">
      <c r="A324" s="229"/>
      <c r="B324" s="229"/>
      <c r="D324" s="133"/>
      <c r="E324" s="66"/>
      <c r="F324" s="133"/>
      <c r="I324" s="66"/>
      <c r="J324" s="66"/>
      <c r="K324" s="66"/>
    </row>
    <row r="325" spans="1:11" ht="36" customHeight="1" x14ac:dyDescent="0.3">
      <c r="A325" s="229"/>
      <c r="B325" s="229"/>
      <c r="D325" s="133"/>
      <c r="E325" s="66"/>
      <c r="F325" s="133"/>
      <c r="I325" s="66"/>
      <c r="J325" s="66"/>
      <c r="K325" s="66"/>
    </row>
    <row r="326" spans="1:11" ht="36" customHeight="1" x14ac:dyDescent="0.3">
      <c r="A326" s="229"/>
      <c r="B326" s="229"/>
      <c r="D326" s="133"/>
      <c r="E326" s="66"/>
      <c r="F326" s="133"/>
      <c r="I326" s="66"/>
      <c r="J326" s="66"/>
      <c r="K326" s="66"/>
    </row>
    <row r="327" spans="1:11" ht="62.25" customHeight="1" x14ac:dyDescent="0.3">
      <c r="A327" s="229"/>
      <c r="B327" s="229"/>
      <c r="D327" s="133"/>
      <c r="E327" s="66"/>
      <c r="F327" s="133"/>
      <c r="I327" s="66"/>
      <c r="J327" s="66"/>
      <c r="K327" s="66"/>
    </row>
    <row r="328" spans="1:11" ht="61.5" customHeight="1" x14ac:dyDescent="0.3">
      <c r="A328" s="229"/>
      <c r="B328" s="229"/>
      <c r="D328" s="133"/>
      <c r="E328" s="66"/>
      <c r="F328" s="133"/>
      <c r="I328" s="66"/>
      <c r="J328" s="66"/>
      <c r="K328" s="66"/>
    </row>
    <row r="329" spans="1:11" ht="36" customHeight="1" x14ac:dyDescent="0.3">
      <c r="A329" s="229"/>
      <c r="B329" s="229"/>
      <c r="D329" s="133"/>
      <c r="E329" s="66"/>
      <c r="F329" s="133"/>
      <c r="I329" s="66"/>
      <c r="J329" s="66"/>
      <c r="K329" s="66"/>
    </row>
    <row r="330" spans="1:11" ht="60.75" customHeight="1" x14ac:dyDescent="0.3">
      <c r="A330" s="229"/>
      <c r="B330" s="229"/>
      <c r="D330" s="133"/>
      <c r="E330" s="66"/>
      <c r="F330" s="133"/>
      <c r="I330" s="66"/>
      <c r="J330" s="66"/>
      <c r="K330" s="66"/>
    </row>
    <row r="331" spans="1:11" ht="36" customHeight="1" x14ac:dyDescent="0.3">
      <c r="A331" s="229"/>
      <c r="B331" s="229"/>
      <c r="D331" s="133"/>
      <c r="E331" s="66"/>
      <c r="F331" s="133"/>
      <c r="I331" s="66"/>
      <c r="J331" s="66"/>
      <c r="K331" s="66"/>
    </row>
    <row r="332" spans="1:11" ht="85.5" customHeight="1" x14ac:dyDescent="0.3">
      <c r="A332" s="229"/>
      <c r="B332" s="229"/>
      <c r="D332" s="133"/>
      <c r="E332" s="66"/>
      <c r="F332" s="133"/>
      <c r="I332" s="66"/>
      <c r="J332" s="66"/>
      <c r="K332" s="66"/>
    </row>
    <row r="333" spans="1:11" ht="36" customHeight="1" x14ac:dyDescent="0.3">
      <c r="A333" s="229"/>
      <c r="B333" s="229"/>
      <c r="D333" s="133"/>
      <c r="E333" s="66"/>
      <c r="F333" s="133"/>
      <c r="I333" s="66"/>
      <c r="J333" s="66"/>
      <c r="K333" s="66"/>
    </row>
    <row r="334" spans="1:11" ht="47.25" customHeight="1" x14ac:dyDescent="0.3">
      <c r="A334" s="229"/>
      <c r="B334" s="229"/>
      <c r="D334" s="133"/>
      <c r="E334" s="66"/>
      <c r="F334" s="133"/>
      <c r="I334" s="66"/>
      <c r="J334" s="66"/>
      <c r="K334" s="66"/>
    </row>
    <row r="335" spans="1:11" ht="48" customHeight="1" x14ac:dyDescent="0.3">
      <c r="A335" s="229"/>
      <c r="B335" s="229"/>
      <c r="D335" s="133"/>
      <c r="E335" s="66"/>
      <c r="F335" s="133"/>
      <c r="I335" s="66"/>
      <c r="J335" s="66"/>
      <c r="K335" s="66"/>
    </row>
    <row r="336" spans="1:11" ht="27.75" customHeight="1" x14ac:dyDescent="0.3">
      <c r="A336" s="229"/>
      <c r="B336" s="229"/>
      <c r="D336" s="133"/>
      <c r="E336" s="66"/>
      <c r="F336" s="133"/>
      <c r="I336" s="66"/>
      <c r="J336" s="66"/>
      <c r="K336" s="66"/>
    </row>
    <row r="337" spans="1:11" ht="64.5" customHeight="1" x14ac:dyDescent="0.3">
      <c r="A337" s="229"/>
      <c r="B337" s="229"/>
      <c r="D337" s="133"/>
      <c r="E337" s="66"/>
      <c r="F337" s="133"/>
      <c r="I337" s="66"/>
      <c r="J337" s="66"/>
      <c r="K337" s="66"/>
    </row>
    <row r="338" spans="1:11" ht="48.75" customHeight="1" x14ac:dyDescent="0.3">
      <c r="A338" s="229"/>
      <c r="B338" s="229"/>
      <c r="D338" s="133"/>
      <c r="E338" s="66"/>
      <c r="F338" s="133"/>
      <c r="I338" s="66"/>
      <c r="J338" s="66"/>
      <c r="K338" s="66"/>
    </row>
    <row r="339" spans="1:11" ht="30" customHeight="1" x14ac:dyDescent="0.3">
      <c r="A339" s="229"/>
      <c r="B339" s="229"/>
      <c r="D339" s="133"/>
      <c r="E339" s="66"/>
      <c r="F339" s="133"/>
      <c r="I339" s="66"/>
      <c r="J339" s="66"/>
      <c r="K339" s="66"/>
    </row>
    <row r="340" spans="1:11" ht="36" customHeight="1" x14ac:dyDescent="0.3">
      <c r="A340" s="229"/>
      <c r="B340" s="229"/>
      <c r="D340" s="133"/>
      <c r="E340" s="134"/>
      <c r="F340" s="133"/>
      <c r="I340" s="66"/>
      <c r="J340" s="66"/>
      <c r="K340" s="66"/>
    </row>
    <row r="341" spans="1:11" ht="17.25" customHeight="1" x14ac:dyDescent="0.3">
      <c r="A341" s="229"/>
      <c r="B341" s="229"/>
      <c r="D341" s="133"/>
      <c r="E341" s="134"/>
      <c r="F341" s="133"/>
      <c r="I341" s="66"/>
      <c r="J341" s="66"/>
      <c r="K341" s="66"/>
    </row>
    <row r="342" spans="1:11" ht="36" customHeight="1" x14ac:dyDescent="0.3">
      <c r="A342" s="229"/>
      <c r="B342" s="229"/>
      <c r="D342" s="133"/>
      <c r="E342" s="134"/>
      <c r="F342" s="133"/>
      <c r="I342" s="66"/>
      <c r="J342" s="66"/>
      <c r="K342" s="66"/>
    </row>
    <row r="343" spans="1:11" ht="18" customHeight="1" x14ac:dyDescent="0.3">
      <c r="A343" s="229"/>
      <c r="B343" s="229"/>
      <c r="D343" s="133"/>
      <c r="E343" s="134"/>
      <c r="F343" s="133"/>
      <c r="I343" s="66"/>
      <c r="J343" s="66"/>
      <c r="K343" s="66"/>
    </row>
    <row r="344" spans="1:11" ht="36" customHeight="1" x14ac:dyDescent="0.3">
      <c r="A344" s="229"/>
      <c r="B344" s="229"/>
      <c r="D344" s="133"/>
      <c r="E344" s="134"/>
      <c r="F344" s="133"/>
      <c r="I344" s="66"/>
      <c r="J344" s="66"/>
      <c r="K344" s="66"/>
    </row>
    <row r="345" spans="1:11" ht="15" customHeight="1" x14ac:dyDescent="0.3">
      <c r="A345" s="229"/>
      <c r="B345" s="229"/>
      <c r="D345" s="133"/>
      <c r="E345" s="134"/>
      <c r="F345" s="133"/>
      <c r="I345" s="66"/>
      <c r="J345" s="66"/>
      <c r="K345" s="66"/>
    </row>
    <row r="346" spans="1:11" ht="36" customHeight="1" x14ac:dyDescent="0.3">
      <c r="A346" s="229"/>
      <c r="B346" s="229"/>
      <c r="D346" s="133"/>
      <c r="E346" s="134"/>
      <c r="F346" s="133"/>
      <c r="I346" s="66"/>
      <c r="J346" s="66"/>
      <c r="K346" s="66"/>
    </row>
    <row r="347" spans="1:11" ht="15.75" customHeight="1" x14ac:dyDescent="0.3">
      <c r="A347" s="229"/>
      <c r="B347" s="229"/>
      <c r="D347" s="133"/>
      <c r="E347" s="134"/>
      <c r="F347" s="133"/>
      <c r="I347" s="66"/>
      <c r="J347" s="66"/>
      <c r="K347" s="66"/>
    </row>
    <row r="348" spans="1:11" ht="36" customHeight="1" x14ac:dyDescent="0.3">
      <c r="A348" s="229"/>
      <c r="B348" s="229"/>
      <c r="D348" s="133"/>
      <c r="E348" s="134"/>
      <c r="F348" s="133"/>
      <c r="I348" s="66"/>
      <c r="J348" s="66"/>
      <c r="K348" s="66"/>
    </row>
    <row r="349" spans="1:11" ht="15.75" customHeight="1" x14ac:dyDescent="0.3">
      <c r="A349" s="229"/>
      <c r="B349" s="229"/>
      <c r="D349" s="133"/>
      <c r="E349" s="134"/>
      <c r="F349" s="133"/>
      <c r="I349" s="66"/>
      <c r="J349" s="66"/>
      <c r="K349" s="66"/>
    </row>
    <row r="350" spans="1:11" ht="39" customHeight="1" x14ac:dyDescent="0.3">
      <c r="A350" s="229"/>
      <c r="B350" s="229"/>
      <c r="D350" s="133"/>
      <c r="E350" s="134"/>
      <c r="F350" s="133"/>
      <c r="I350" s="66"/>
      <c r="J350" s="66"/>
      <c r="K350" s="66"/>
    </row>
    <row r="351" spans="1:11" ht="37.5" customHeight="1" x14ac:dyDescent="0.3">
      <c r="A351" s="229"/>
      <c r="B351" s="229"/>
      <c r="D351" s="133"/>
      <c r="E351" s="134"/>
      <c r="F351" s="133"/>
      <c r="I351" s="66"/>
      <c r="J351" s="66"/>
      <c r="K351" s="66"/>
    </row>
    <row r="352" spans="1:11" ht="36" customHeight="1" x14ac:dyDescent="0.3">
      <c r="A352" s="229"/>
      <c r="B352" s="229"/>
      <c r="D352" s="133"/>
      <c r="E352" s="134"/>
      <c r="F352" s="133"/>
      <c r="I352" s="66"/>
      <c r="J352" s="66"/>
      <c r="K352" s="66"/>
    </row>
    <row r="353" spans="1:11" ht="36" customHeight="1" x14ac:dyDescent="0.3">
      <c r="A353" s="229"/>
      <c r="B353" s="229"/>
      <c r="D353" s="133"/>
      <c r="E353" s="134"/>
      <c r="F353" s="133"/>
      <c r="I353" s="66"/>
      <c r="J353" s="66"/>
      <c r="K353" s="66"/>
    </row>
    <row r="354" spans="1:11" ht="48" customHeight="1" x14ac:dyDescent="0.3">
      <c r="A354" s="229"/>
      <c r="B354" s="229"/>
      <c r="D354" s="133"/>
      <c r="E354" s="134"/>
      <c r="F354" s="133"/>
      <c r="I354" s="66"/>
      <c r="J354" s="66"/>
      <c r="K354" s="66"/>
    </row>
    <row r="355" spans="1:11" ht="37.5" customHeight="1" x14ac:dyDescent="0.3">
      <c r="A355" s="229"/>
      <c r="B355" s="229"/>
      <c r="D355" s="133"/>
      <c r="E355" s="134"/>
      <c r="F355" s="133"/>
      <c r="I355" s="66"/>
      <c r="J355" s="66"/>
      <c r="K355" s="66"/>
    </row>
    <row r="356" spans="1:11" ht="26.25" customHeight="1" x14ac:dyDescent="0.3">
      <c r="D356" s="133"/>
      <c r="E356" s="66"/>
      <c r="F356" s="133"/>
      <c r="I356" s="66"/>
      <c r="J356" s="66"/>
      <c r="K356" s="66"/>
    </row>
    <row r="357" spans="1:11" ht="26.25" customHeight="1" x14ac:dyDescent="0.3">
      <c r="A357" s="227"/>
      <c r="B357" s="227"/>
      <c r="D357" s="133"/>
      <c r="E357" s="66"/>
      <c r="F357" s="133"/>
      <c r="I357" s="66"/>
      <c r="J357" s="66"/>
      <c r="K357" s="66"/>
    </row>
    <row r="358" spans="1:11" ht="26.25" customHeight="1" x14ac:dyDescent="0.3">
      <c r="A358" s="231"/>
      <c r="B358" s="231"/>
      <c r="C358" s="227"/>
      <c r="D358" s="239"/>
      <c r="E358" s="233"/>
      <c r="F358" s="239"/>
      <c r="I358" s="66"/>
      <c r="J358" s="233"/>
      <c r="K358" s="66"/>
    </row>
    <row r="359" spans="1:11" ht="136.5" customHeight="1" x14ac:dyDescent="0.3">
      <c r="A359" s="229"/>
      <c r="B359" s="229"/>
      <c r="D359" s="133"/>
      <c r="E359" s="66"/>
      <c r="F359" s="133"/>
      <c r="I359" s="66"/>
      <c r="J359" s="66"/>
      <c r="K359" s="66"/>
    </row>
    <row r="360" spans="1:11" ht="63.75" customHeight="1" x14ac:dyDescent="0.3">
      <c r="A360" s="229"/>
      <c r="B360" s="229"/>
      <c r="D360" s="133"/>
      <c r="E360" s="66"/>
      <c r="F360" s="133"/>
      <c r="I360" s="66"/>
      <c r="J360" s="66"/>
      <c r="K360" s="66"/>
    </row>
    <row r="361" spans="1:11" ht="23.25" customHeight="1" x14ac:dyDescent="0.3">
      <c r="A361" s="229"/>
      <c r="B361" s="229"/>
      <c r="D361" s="133"/>
      <c r="E361" s="66"/>
      <c r="F361" s="133"/>
      <c r="I361" s="66"/>
      <c r="J361" s="66"/>
      <c r="K361" s="66"/>
    </row>
    <row r="362" spans="1:11" ht="23.25" customHeight="1" x14ac:dyDescent="0.3">
      <c r="A362" s="229"/>
      <c r="B362" s="229"/>
      <c r="D362" s="133"/>
      <c r="E362" s="66"/>
      <c r="F362" s="133"/>
      <c r="I362" s="66"/>
      <c r="J362" s="66"/>
      <c r="K362" s="66"/>
    </row>
    <row r="363" spans="1:11" ht="122.25" customHeight="1" x14ac:dyDescent="0.3">
      <c r="A363" s="229"/>
      <c r="B363" s="229"/>
      <c r="D363" s="133"/>
      <c r="E363" s="66"/>
      <c r="F363" s="133"/>
      <c r="I363" s="66"/>
      <c r="J363" s="66"/>
      <c r="K363" s="66"/>
    </row>
    <row r="364" spans="1:11" ht="76.5" customHeight="1" x14ac:dyDescent="0.3">
      <c r="A364" s="229"/>
      <c r="B364" s="229"/>
      <c r="D364" s="133"/>
      <c r="E364" s="66"/>
      <c r="F364" s="133"/>
      <c r="I364" s="66"/>
      <c r="J364" s="66"/>
      <c r="K364" s="66"/>
    </row>
    <row r="365" spans="1:11" ht="39" customHeight="1" x14ac:dyDescent="0.3">
      <c r="A365" s="229"/>
      <c r="B365" s="229"/>
      <c r="D365" s="133"/>
      <c r="E365" s="66"/>
      <c r="F365" s="133"/>
      <c r="I365" s="66"/>
      <c r="J365" s="66"/>
      <c r="K365" s="66"/>
    </row>
    <row r="366" spans="1:11" ht="26.25" customHeight="1" x14ac:dyDescent="0.3">
      <c r="A366" s="229"/>
      <c r="B366" s="229"/>
      <c r="D366" s="133"/>
      <c r="E366" s="66"/>
      <c r="F366" s="133"/>
      <c r="I366" s="66"/>
      <c r="J366" s="66"/>
      <c r="K366" s="66"/>
    </row>
    <row r="367" spans="1:11" ht="74.25" customHeight="1" x14ac:dyDescent="0.3">
      <c r="A367" s="229"/>
      <c r="B367" s="229"/>
      <c r="D367" s="133"/>
      <c r="E367" s="66"/>
      <c r="F367" s="133"/>
      <c r="I367" s="66"/>
      <c r="J367" s="66"/>
      <c r="K367" s="66"/>
    </row>
    <row r="368" spans="1:11" ht="62.25" customHeight="1" x14ac:dyDescent="0.3">
      <c r="A368" s="229"/>
      <c r="B368" s="229"/>
      <c r="D368" s="133"/>
      <c r="E368" s="66"/>
      <c r="F368" s="133"/>
      <c r="I368" s="66"/>
      <c r="J368" s="66"/>
      <c r="K368" s="66"/>
    </row>
    <row r="369" spans="1:14" ht="26.25" customHeight="1" x14ac:dyDescent="0.3">
      <c r="A369" s="227"/>
      <c r="B369" s="227"/>
      <c r="D369" s="133"/>
      <c r="E369" s="66"/>
      <c r="F369" s="133"/>
      <c r="I369" s="66"/>
      <c r="J369" s="66"/>
      <c r="K369" s="66"/>
    </row>
    <row r="370" spans="1:14" ht="60" customHeight="1" x14ac:dyDescent="0.3">
      <c r="A370" s="229"/>
      <c r="B370" s="229"/>
      <c r="D370" s="133"/>
      <c r="E370" s="66"/>
      <c r="F370" s="133"/>
      <c r="I370" s="66"/>
      <c r="J370" s="66"/>
      <c r="K370" s="66"/>
      <c r="M370" s="243"/>
      <c r="N370" s="225"/>
    </row>
    <row r="371" spans="1:14" ht="60" customHeight="1" x14ac:dyDescent="0.3">
      <c r="A371" s="229"/>
      <c r="B371" s="229"/>
      <c r="D371" s="133"/>
      <c r="E371" s="66"/>
      <c r="F371" s="133"/>
      <c r="I371" s="66"/>
      <c r="J371" s="66"/>
      <c r="K371" s="66"/>
    </row>
    <row r="372" spans="1:14" ht="38.25" customHeight="1" x14ac:dyDescent="0.3">
      <c r="A372" s="229"/>
      <c r="B372" s="229"/>
      <c r="D372" s="133"/>
      <c r="E372" s="66"/>
      <c r="F372" s="133"/>
      <c r="I372" s="66"/>
      <c r="J372" s="66"/>
      <c r="K372" s="66"/>
    </row>
    <row r="373" spans="1:14" ht="73.5" customHeight="1" x14ac:dyDescent="0.3">
      <c r="A373" s="229"/>
      <c r="B373" s="229"/>
      <c r="D373" s="133"/>
      <c r="E373" s="66"/>
      <c r="F373" s="133"/>
      <c r="I373" s="66"/>
      <c r="J373" s="66"/>
      <c r="K373" s="66"/>
    </row>
    <row r="374" spans="1:14" ht="53.25" customHeight="1" x14ac:dyDescent="0.3">
      <c r="A374" s="229"/>
      <c r="B374" s="229"/>
      <c r="D374" s="133"/>
      <c r="E374" s="66"/>
      <c r="F374" s="133"/>
      <c r="I374" s="66"/>
      <c r="J374" s="66"/>
      <c r="K374" s="66"/>
    </row>
    <row r="375" spans="1:14" ht="39" customHeight="1" x14ac:dyDescent="0.3">
      <c r="A375" s="229"/>
      <c r="B375" s="229"/>
      <c r="D375" s="133"/>
      <c r="E375" s="66"/>
      <c r="F375" s="133"/>
      <c r="I375" s="66"/>
      <c r="J375" s="66"/>
      <c r="K375" s="66"/>
    </row>
    <row r="376" spans="1:14" ht="36.75" customHeight="1" x14ac:dyDescent="0.3">
      <c r="A376" s="229"/>
      <c r="B376" s="229"/>
      <c r="D376" s="133"/>
      <c r="E376" s="66"/>
      <c r="F376" s="133"/>
      <c r="I376" s="66"/>
      <c r="J376" s="66"/>
      <c r="K376" s="66"/>
    </row>
    <row r="377" spans="1:14" ht="90" customHeight="1" x14ac:dyDescent="0.3">
      <c r="A377" s="229"/>
      <c r="B377" s="229"/>
      <c r="D377" s="133"/>
      <c r="E377" s="66"/>
      <c r="F377" s="133"/>
      <c r="I377" s="66"/>
      <c r="J377" s="66"/>
      <c r="K377" s="66"/>
    </row>
    <row r="378" spans="1:14" ht="38.25" customHeight="1" x14ac:dyDescent="0.3">
      <c r="A378" s="229"/>
      <c r="B378" s="229"/>
      <c r="D378" s="133"/>
      <c r="E378" s="66"/>
      <c r="F378" s="133"/>
      <c r="I378" s="66"/>
      <c r="J378" s="66"/>
      <c r="K378" s="66"/>
    </row>
    <row r="379" spans="1:14" ht="59.25" customHeight="1" x14ac:dyDescent="0.3">
      <c r="A379" s="229"/>
      <c r="B379" s="229"/>
      <c r="D379" s="133"/>
      <c r="E379" s="66"/>
      <c r="F379" s="133"/>
      <c r="I379" s="66"/>
      <c r="J379" s="66"/>
      <c r="K379" s="66"/>
    </row>
    <row r="380" spans="1:14" ht="36" customHeight="1" x14ac:dyDescent="0.3">
      <c r="A380" s="229"/>
      <c r="B380" s="229"/>
      <c r="D380" s="133"/>
      <c r="E380" s="66"/>
      <c r="F380" s="133"/>
      <c r="I380" s="66"/>
      <c r="J380" s="66"/>
      <c r="K380" s="66"/>
    </row>
    <row r="381" spans="1:14" ht="72.75" customHeight="1" x14ac:dyDescent="0.3">
      <c r="A381" s="229"/>
      <c r="B381" s="229"/>
      <c r="D381" s="133"/>
      <c r="E381" s="66"/>
      <c r="F381" s="133"/>
      <c r="I381" s="66"/>
      <c r="J381" s="66"/>
      <c r="K381" s="66"/>
    </row>
    <row r="382" spans="1:14" ht="37.5" customHeight="1" x14ac:dyDescent="0.3">
      <c r="A382" s="229"/>
      <c r="B382" s="229"/>
      <c r="D382" s="133"/>
      <c r="E382" s="66"/>
      <c r="F382" s="133"/>
      <c r="I382" s="66"/>
      <c r="J382" s="66"/>
      <c r="K382" s="66"/>
    </row>
    <row r="383" spans="1:14" ht="123" customHeight="1" x14ac:dyDescent="0.3">
      <c r="A383" s="229"/>
      <c r="B383" s="229"/>
      <c r="D383" s="133"/>
      <c r="E383" s="66"/>
      <c r="F383" s="133"/>
      <c r="I383" s="66"/>
      <c r="J383" s="66"/>
      <c r="K383" s="66"/>
    </row>
    <row r="384" spans="1:14" ht="76.5" customHeight="1" x14ac:dyDescent="0.3">
      <c r="A384" s="229"/>
      <c r="B384" s="229"/>
      <c r="D384" s="133"/>
      <c r="E384" s="66"/>
      <c r="F384" s="133"/>
      <c r="I384" s="66"/>
      <c r="J384" s="66"/>
      <c r="K384" s="66"/>
    </row>
    <row r="385" spans="1:11" ht="51" customHeight="1" x14ac:dyDescent="0.3">
      <c r="A385" s="229"/>
      <c r="B385" s="229"/>
      <c r="D385" s="133"/>
      <c r="E385" s="66"/>
      <c r="F385" s="133"/>
      <c r="I385" s="66"/>
      <c r="J385" s="66"/>
      <c r="K385" s="66"/>
    </row>
    <row r="386" spans="1:11" ht="134.25" customHeight="1" x14ac:dyDescent="0.3">
      <c r="A386" s="229"/>
      <c r="B386" s="229"/>
      <c r="D386" s="133"/>
      <c r="E386" s="66"/>
      <c r="F386" s="133"/>
      <c r="I386" s="66"/>
      <c r="J386" s="66"/>
      <c r="K386" s="66"/>
    </row>
    <row r="387" spans="1:11" ht="41.25" customHeight="1" x14ac:dyDescent="0.3">
      <c r="A387" s="229"/>
      <c r="B387" s="229"/>
      <c r="D387" s="133"/>
      <c r="E387" s="66"/>
      <c r="F387" s="133"/>
      <c r="I387" s="66"/>
      <c r="J387" s="66"/>
      <c r="K387" s="66"/>
    </row>
    <row r="388" spans="1:11" ht="39" customHeight="1" x14ac:dyDescent="0.3">
      <c r="A388" s="229"/>
      <c r="B388" s="229"/>
      <c r="D388" s="133"/>
      <c r="E388" s="66"/>
      <c r="F388" s="133"/>
      <c r="I388" s="66"/>
      <c r="J388" s="66"/>
      <c r="K388" s="66"/>
    </row>
    <row r="389" spans="1:11" ht="39" customHeight="1" x14ac:dyDescent="0.3">
      <c r="A389" s="229"/>
      <c r="B389" s="229"/>
      <c r="D389" s="133"/>
      <c r="E389" s="66"/>
      <c r="F389" s="133"/>
      <c r="I389" s="66"/>
      <c r="J389" s="66"/>
      <c r="K389" s="66"/>
    </row>
    <row r="390" spans="1:11" ht="39" customHeight="1" x14ac:dyDescent="0.3">
      <c r="A390" s="231"/>
      <c r="B390" s="231"/>
      <c r="D390" s="133"/>
      <c r="E390" s="66"/>
      <c r="F390" s="133"/>
      <c r="I390" s="66"/>
      <c r="J390" s="66"/>
      <c r="K390" s="66"/>
    </row>
    <row r="391" spans="1:11" ht="39" customHeight="1" x14ac:dyDescent="0.3">
      <c r="A391" s="231"/>
      <c r="B391" s="231"/>
      <c r="D391" s="133"/>
      <c r="E391" s="66"/>
      <c r="F391" s="133"/>
      <c r="I391" s="66"/>
      <c r="J391" s="66"/>
      <c r="K391" s="66"/>
    </row>
    <row r="392" spans="1:11" ht="39" customHeight="1" x14ac:dyDescent="0.3">
      <c r="A392" s="229"/>
      <c r="B392" s="229"/>
      <c r="D392" s="133"/>
      <c r="E392" s="66"/>
      <c r="F392" s="133"/>
      <c r="I392" s="66"/>
      <c r="J392" s="66"/>
      <c r="K392" s="66"/>
    </row>
    <row r="393" spans="1:11" ht="131.25" customHeight="1" x14ac:dyDescent="0.3">
      <c r="A393" s="229"/>
      <c r="B393" s="229"/>
      <c r="D393" s="133"/>
      <c r="E393" s="66"/>
      <c r="F393" s="133"/>
      <c r="I393" s="66"/>
      <c r="J393" s="66"/>
      <c r="K393" s="66"/>
    </row>
    <row r="394" spans="1:11" ht="61.5" customHeight="1" x14ac:dyDescent="0.3">
      <c r="A394" s="229"/>
      <c r="B394" s="229"/>
      <c r="D394" s="133"/>
      <c r="E394" s="66"/>
      <c r="F394" s="133"/>
      <c r="I394" s="66"/>
      <c r="J394" s="66"/>
      <c r="K394" s="66"/>
    </row>
    <row r="395" spans="1:11" ht="48.75" customHeight="1" x14ac:dyDescent="0.3">
      <c r="A395" s="229"/>
      <c r="B395" s="229"/>
      <c r="D395" s="133"/>
      <c r="E395" s="66"/>
      <c r="F395" s="133"/>
      <c r="I395" s="66"/>
      <c r="J395" s="66"/>
      <c r="K395" s="66"/>
    </row>
    <row r="396" spans="1:11" ht="21.75" customHeight="1" x14ac:dyDescent="0.3">
      <c r="A396" s="229"/>
      <c r="B396" s="229"/>
      <c r="D396" s="133"/>
      <c r="E396" s="66"/>
      <c r="F396" s="133"/>
      <c r="I396" s="66"/>
      <c r="J396" s="66"/>
      <c r="K396" s="66"/>
    </row>
    <row r="397" spans="1:11" ht="48.75" customHeight="1" x14ac:dyDescent="0.3">
      <c r="A397" s="229"/>
      <c r="B397" s="229"/>
      <c r="D397" s="133"/>
      <c r="E397" s="66"/>
      <c r="F397" s="133"/>
      <c r="I397" s="66"/>
      <c r="J397" s="66"/>
      <c r="K397" s="66"/>
    </row>
    <row r="398" spans="1:11" ht="48.75" customHeight="1" x14ac:dyDescent="0.3">
      <c r="A398" s="229"/>
      <c r="B398" s="229"/>
      <c r="D398" s="133"/>
      <c r="E398" s="66"/>
      <c r="F398" s="133"/>
      <c r="I398" s="66"/>
      <c r="J398" s="66"/>
      <c r="K398" s="66"/>
    </row>
    <row r="399" spans="1:11" ht="25.5" customHeight="1" x14ac:dyDescent="0.3">
      <c r="A399" s="229"/>
      <c r="B399" s="229"/>
      <c r="D399" s="133"/>
      <c r="E399" s="66"/>
      <c r="F399" s="133"/>
      <c r="I399" s="66"/>
      <c r="J399" s="66"/>
      <c r="K399" s="66"/>
    </row>
    <row r="400" spans="1:11" ht="37.5" customHeight="1" x14ac:dyDescent="0.3">
      <c r="A400" s="229"/>
      <c r="B400" s="229"/>
      <c r="D400" s="133"/>
      <c r="E400" s="66"/>
      <c r="F400" s="133"/>
      <c r="I400" s="66"/>
      <c r="J400" s="66"/>
      <c r="K400" s="66"/>
    </row>
    <row r="401" spans="1:11" ht="37.5" customHeight="1" x14ac:dyDescent="0.3">
      <c r="A401" s="229"/>
      <c r="B401" s="229"/>
      <c r="D401" s="133"/>
      <c r="E401" s="66"/>
      <c r="F401" s="133"/>
      <c r="I401" s="66"/>
      <c r="J401" s="66"/>
      <c r="K401" s="66"/>
    </row>
    <row r="402" spans="1:11" ht="36.75" customHeight="1" x14ac:dyDescent="0.3">
      <c r="A402" s="229"/>
      <c r="B402" s="229"/>
      <c r="D402" s="133"/>
      <c r="E402" s="66"/>
      <c r="F402" s="133"/>
      <c r="I402" s="66"/>
      <c r="J402" s="66"/>
      <c r="K402" s="66"/>
    </row>
    <row r="403" spans="1:11" ht="48.75" customHeight="1" x14ac:dyDescent="0.3">
      <c r="A403" s="229"/>
      <c r="B403" s="229"/>
      <c r="D403" s="133"/>
      <c r="E403" s="66"/>
      <c r="F403" s="133"/>
      <c r="I403" s="66"/>
      <c r="J403" s="66"/>
      <c r="K403" s="66"/>
    </row>
    <row r="404" spans="1:11" ht="36.75" customHeight="1" x14ac:dyDescent="0.3">
      <c r="A404" s="229"/>
      <c r="B404" s="229"/>
      <c r="D404" s="133"/>
      <c r="E404" s="66"/>
      <c r="F404" s="133"/>
      <c r="I404" s="66"/>
      <c r="J404" s="66"/>
      <c r="K404" s="66"/>
    </row>
    <row r="405" spans="1:11" ht="27.75" customHeight="1" x14ac:dyDescent="0.3">
      <c r="A405" s="229"/>
      <c r="B405" s="229"/>
      <c r="D405" s="133"/>
      <c r="E405" s="66"/>
      <c r="F405" s="133"/>
      <c r="I405" s="66"/>
      <c r="J405" s="66"/>
      <c r="K405" s="66"/>
    </row>
    <row r="406" spans="1:11" ht="27.75" customHeight="1" x14ac:dyDescent="0.3">
      <c r="A406" s="229"/>
      <c r="B406" s="229"/>
      <c r="D406" s="133"/>
      <c r="E406" s="66"/>
      <c r="F406" s="133"/>
      <c r="I406" s="66"/>
      <c r="J406" s="66"/>
      <c r="K406" s="66"/>
    </row>
    <row r="407" spans="1:11" ht="27.75" customHeight="1" x14ac:dyDescent="0.3">
      <c r="A407" s="229"/>
      <c r="B407" s="229"/>
      <c r="D407" s="133"/>
      <c r="E407" s="66"/>
      <c r="F407" s="133"/>
      <c r="I407" s="66"/>
      <c r="J407" s="66"/>
      <c r="K407" s="66"/>
    </row>
    <row r="408" spans="1:11" ht="63" customHeight="1" x14ac:dyDescent="0.3">
      <c r="A408" s="229"/>
      <c r="B408" s="229"/>
      <c r="D408" s="133"/>
      <c r="E408" s="66"/>
      <c r="F408" s="133"/>
      <c r="I408" s="66"/>
      <c r="J408" s="66"/>
      <c r="K408" s="66"/>
    </row>
    <row r="409" spans="1:11" ht="64.5" customHeight="1" x14ac:dyDescent="0.3">
      <c r="A409" s="229"/>
      <c r="B409" s="229"/>
      <c r="D409" s="133"/>
      <c r="E409" s="66"/>
      <c r="F409" s="133"/>
      <c r="I409" s="66"/>
      <c r="J409" s="66"/>
      <c r="K409" s="66"/>
    </row>
    <row r="410" spans="1:11" ht="48.75" customHeight="1" x14ac:dyDescent="0.3">
      <c r="A410" s="229"/>
      <c r="B410" s="229"/>
      <c r="D410" s="133"/>
      <c r="E410" s="66"/>
      <c r="F410" s="133"/>
      <c r="I410" s="66"/>
      <c r="J410" s="66"/>
      <c r="K410" s="66"/>
    </row>
    <row r="411" spans="1:11" ht="39" customHeight="1" x14ac:dyDescent="0.3">
      <c r="A411" s="229"/>
      <c r="B411" s="229"/>
      <c r="D411" s="133"/>
      <c r="E411" s="66"/>
      <c r="F411" s="133"/>
      <c r="I411" s="66"/>
      <c r="J411" s="66"/>
      <c r="K411" s="66"/>
    </row>
    <row r="412" spans="1:11" ht="37.5" customHeight="1" x14ac:dyDescent="0.3">
      <c r="A412" s="229"/>
      <c r="B412" s="229"/>
      <c r="D412" s="133"/>
      <c r="E412" s="66"/>
      <c r="F412" s="133"/>
      <c r="I412" s="66"/>
      <c r="J412" s="66"/>
      <c r="K412" s="66"/>
    </row>
    <row r="413" spans="1:11" ht="37.5" customHeight="1" x14ac:dyDescent="0.3">
      <c r="A413" s="229"/>
      <c r="B413" s="229"/>
      <c r="D413" s="133"/>
      <c r="E413" s="66"/>
      <c r="F413" s="133"/>
      <c r="I413" s="66"/>
      <c r="J413" s="66"/>
      <c r="K413" s="66"/>
    </row>
    <row r="414" spans="1:11" ht="26.25" customHeight="1" x14ac:dyDescent="0.3">
      <c r="A414" s="229"/>
      <c r="B414" s="229"/>
      <c r="D414" s="133"/>
      <c r="E414" s="66"/>
      <c r="F414" s="133"/>
      <c r="I414" s="66"/>
      <c r="J414" s="66"/>
      <c r="K414" s="66"/>
    </row>
    <row r="415" spans="1:11" ht="27.75" customHeight="1" x14ac:dyDescent="0.3">
      <c r="A415" s="229"/>
      <c r="B415" s="229"/>
      <c r="D415" s="133"/>
      <c r="E415" s="66"/>
      <c r="F415" s="133"/>
      <c r="I415" s="66"/>
      <c r="J415" s="66"/>
      <c r="K415" s="66"/>
    </row>
    <row r="416" spans="1:11" ht="26.25" customHeight="1" x14ac:dyDescent="0.3">
      <c r="A416" s="229"/>
      <c r="B416" s="229"/>
      <c r="D416" s="133"/>
      <c r="E416" s="66"/>
      <c r="F416" s="133"/>
      <c r="I416" s="66"/>
      <c r="J416" s="66"/>
      <c r="K416" s="66"/>
    </row>
    <row r="417" spans="1:11" ht="26.25" customHeight="1" x14ac:dyDescent="0.3">
      <c r="A417" s="229"/>
      <c r="B417" s="229"/>
      <c r="D417" s="133"/>
      <c r="E417" s="66"/>
      <c r="F417" s="133"/>
      <c r="I417" s="66"/>
      <c r="J417" s="66"/>
      <c r="K417" s="66"/>
    </row>
    <row r="418" spans="1:11" ht="39" customHeight="1" x14ac:dyDescent="0.3">
      <c r="A418" s="229"/>
      <c r="B418" s="229"/>
      <c r="D418" s="133"/>
      <c r="E418" s="66"/>
      <c r="F418" s="133"/>
      <c r="I418" s="66"/>
      <c r="J418" s="66"/>
      <c r="K418" s="66"/>
    </row>
    <row r="419" spans="1:11" ht="26.25" customHeight="1" x14ac:dyDescent="0.3">
      <c r="A419" s="229"/>
      <c r="B419" s="229"/>
      <c r="D419" s="133"/>
      <c r="E419" s="66"/>
      <c r="F419" s="133"/>
      <c r="I419" s="66"/>
      <c r="J419" s="66"/>
      <c r="K419" s="66"/>
    </row>
    <row r="420" spans="1:11" ht="38.25" customHeight="1" x14ac:dyDescent="0.3">
      <c r="A420" s="229"/>
      <c r="B420" s="229"/>
      <c r="D420" s="133"/>
      <c r="E420" s="66"/>
      <c r="F420" s="133"/>
      <c r="I420" s="66"/>
      <c r="J420" s="66"/>
      <c r="K420" s="66"/>
    </row>
    <row r="421" spans="1:11" ht="37.5" customHeight="1" x14ac:dyDescent="0.3">
      <c r="A421" s="229"/>
      <c r="B421" s="229"/>
      <c r="D421" s="133"/>
      <c r="E421" s="66"/>
      <c r="F421" s="133"/>
      <c r="I421" s="66"/>
      <c r="J421" s="66"/>
      <c r="K421" s="229"/>
    </row>
    <row r="422" spans="1:11" ht="39" customHeight="1" x14ac:dyDescent="0.3">
      <c r="A422" s="229"/>
      <c r="B422" s="229"/>
      <c r="D422" s="133"/>
      <c r="E422" s="66"/>
      <c r="F422" s="133"/>
      <c r="I422" s="66"/>
      <c r="J422" s="66"/>
      <c r="K422" s="229"/>
    </row>
    <row r="423" spans="1:11" ht="24" customHeight="1" x14ac:dyDescent="0.3">
      <c r="A423" s="227"/>
      <c r="B423" s="227"/>
      <c r="D423" s="133"/>
      <c r="E423" s="66"/>
      <c r="F423" s="133"/>
      <c r="I423" s="66"/>
      <c r="J423" s="66"/>
      <c r="K423" s="66"/>
    </row>
    <row r="424" spans="1:11" ht="61.5" customHeight="1" x14ac:dyDescent="0.3">
      <c r="A424" s="229"/>
      <c r="B424" s="229"/>
      <c r="D424" s="133"/>
      <c r="E424" s="66"/>
      <c r="F424" s="133"/>
      <c r="I424" s="66"/>
      <c r="J424" s="66"/>
      <c r="K424" s="66"/>
    </row>
    <row r="425" spans="1:11" ht="25.5" customHeight="1" x14ac:dyDescent="0.3">
      <c r="A425" s="229"/>
      <c r="B425" s="229"/>
      <c r="D425" s="133"/>
      <c r="E425" s="66"/>
      <c r="F425" s="133"/>
      <c r="I425" s="66"/>
      <c r="J425" s="66"/>
      <c r="K425" s="66"/>
    </row>
    <row r="426" spans="1:11" ht="25.5" customHeight="1" x14ac:dyDescent="0.3">
      <c r="A426" s="229"/>
      <c r="B426" s="229"/>
      <c r="D426" s="133"/>
      <c r="E426" s="66"/>
      <c r="F426" s="133"/>
      <c r="I426" s="66"/>
      <c r="J426" s="66"/>
      <c r="K426" s="66"/>
    </row>
    <row r="427" spans="1:11" ht="26.25" customHeight="1" x14ac:dyDescent="0.3">
      <c r="A427" s="229"/>
      <c r="B427" s="229"/>
      <c r="D427" s="133"/>
      <c r="E427" s="66"/>
      <c r="F427" s="133"/>
      <c r="I427" s="66"/>
      <c r="J427" s="66"/>
      <c r="K427" s="66"/>
    </row>
    <row r="428" spans="1:11" ht="26.25" customHeight="1" x14ac:dyDescent="0.3">
      <c r="A428" s="229"/>
      <c r="B428" s="229"/>
      <c r="D428" s="133"/>
      <c r="E428" s="66"/>
      <c r="F428" s="133"/>
      <c r="I428" s="66"/>
      <c r="J428" s="66"/>
      <c r="K428" s="66"/>
    </row>
    <row r="429" spans="1:11" ht="27.75" customHeight="1" x14ac:dyDescent="0.3">
      <c r="A429" s="229"/>
      <c r="B429" s="229"/>
      <c r="D429" s="133"/>
      <c r="E429" s="66"/>
      <c r="F429" s="133"/>
      <c r="I429" s="66"/>
      <c r="J429" s="66"/>
      <c r="K429" s="66"/>
    </row>
    <row r="430" spans="1:11" ht="37.5" customHeight="1" x14ac:dyDescent="0.3">
      <c r="A430" s="229"/>
      <c r="B430" s="229"/>
      <c r="D430" s="133"/>
      <c r="E430" s="66"/>
      <c r="F430" s="133"/>
      <c r="I430" s="66"/>
      <c r="J430" s="66"/>
      <c r="K430" s="66"/>
    </row>
    <row r="431" spans="1:11" x14ac:dyDescent="0.3">
      <c r="A431" s="229"/>
      <c r="B431" s="229"/>
      <c r="E431" s="66"/>
      <c r="F431" s="133"/>
      <c r="I431" s="66"/>
      <c r="J431" s="66"/>
      <c r="K431" s="66"/>
    </row>
    <row r="432" spans="1:11" x14ac:dyDescent="0.3">
      <c r="A432" s="229"/>
      <c r="B432" s="229"/>
      <c r="E432" s="66"/>
      <c r="F432" s="133"/>
      <c r="I432" s="66"/>
      <c r="J432" s="66"/>
      <c r="K432" s="66"/>
    </row>
    <row r="433" spans="1:11" ht="27.75" customHeight="1" x14ac:dyDescent="0.3">
      <c r="A433" s="229"/>
      <c r="B433" s="229"/>
      <c r="D433" s="133"/>
      <c r="E433" s="66"/>
      <c r="F433" s="133"/>
      <c r="I433" s="66"/>
      <c r="J433" s="66"/>
      <c r="K433" s="66"/>
    </row>
    <row r="434" spans="1:11" ht="27.75" customHeight="1" x14ac:dyDescent="0.3">
      <c r="A434" s="229"/>
      <c r="B434" s="229"/>
      <c r="D434" s="133"/>
      <c r="E434" s="66"/>
      <c r="F434" s="133"/>
      <c r="I434" s="66"/>
      <c r="J434" s="66"/>
      <c r="K434" s="66"/>
    </row>
    <row r="435" spans="1:11" ht="147.75" customHeight="1" x14ac:dyDescent="0.3">
      <c r="A435" s="229"/>
      <c r="B435" s="229"/>
      <c r="D435" s="133"/>
      <c r="E435" s="66"/>
      <c r="F435" s="133"/>
      <c r="I435" s="66"/>
      <c r="J435" s="66"/>
      <c r="K435" s="66"/>
    </row>
    <row r="436" spans="1:11" ht="34.5" customHeight="1" x14ac:dyDescent="0.3">
      <c r="A436" s="229"/>
      <c r="B436" s="229"/>
      <c r="D436" s="133"/>
      <c r="E436" s="66"/>
      <c r="F436" s="133"/>
      <c r="I436" s="66"/>
      <c r="J436" s="66"/>
      <c r="K436" s="66"/>
    </row>
    <row r="437" spans="1:11" ht="144.75" customHeight="1" x14ac:dyDescent="0.3">
      <c r="A437" s="229"/>
      <c r="B437" s="229"/>
      <c r="D437" s="133"/>
      <c r="E437" s="66"/>
      <c r="F437" s="133"/>
      <c r="I437" s="66"/>
      <c r="J437" s="66"/>
      <c r="K437" s="66"/>
    </row>
    <row r="438" spans="1:11" ht="88.5" customHeight="1" x14ac:dyDescent="0.3">
      <c r="A438" s="229"/>
      <c r="B438" s="229"/>
      <c r="D438" s="133"/>
      <c r="E438" s="66"/>
      <c r="F438" s="133"/>
      <c r="I438" s="66"/>
      <c r="J438" s="66"/>
      <c r="K438" s="66"/>
    </row>
    <row r="439" spans="1:11" ht="61.5" customHeight="1" x14ac:dyDescent="0.3">
      <c r="A439" s="229"/>
      <c r="B439" s="229"/>
      <c r="D439" s="133"/>
      <c r="E439" s="66"/>
      <c r="F439" s="133"/>
      <c r="I439" s="66"/>
      <c r="J439" s="66"/>
      <c r="K439" s="66"/>
    </row>
    <row r="440" spans="1:11" ht="62.25" customHeight="1" x14ac:dyDescent="0.3">
      <c r="A440" s="229"/>
      <c r="B440" s="229"/>
      <c r="D440" s="133"/>
      <c r="E440" s="66"/>
      <c r="F440" s="133"/>
      <c r="I440" s="66"/>
      <c r="J440" s="66"/>
      <c r="K440" s="66"/>
    </row>
    <row r="441" spans="1:11" ht="62.25" customHeight="1" x14ac:dyDescent="0.3">
      <c r="A441" s="229"/>
      <c r="B441" s="229"/>
      <c r="D441" s="133"/>
      <c r="E441" s="66"/>
      <c r="F441" s="133"/>
      <c r="I441" s="66"/>
      <c r="J441" s="66"/>
      <c r="K441" s="66"/>
    </row>
    <row r="442" spans="1:11" ht="51" customHeight="1" x14ac:dyDescent="0.3">
      <c r="A442" s="229"/>
      <c r="B442" s="229"/>
      <c r="D442" s="133"/>
      <c r="E442" s="66"/>
      <c r="F442" s="133"/>
      <c r="I442" s="66"/>
      <c r="J442" s="66"/>
      <c r="K442" s="66"/>
    </row>
    <row r="443" spans="1:11" ht="51" customHeight="1" x14ac:dyDescent="0.3">
      <c r="A443" s="229"/>
      <c r="B443" s="229"/>
      <c r="D443" s="133"/>
      <c r="E443" s="66"/>
      <c r="F443" s="133"/>
      <c r="I443" s="66"/>
      <c r="J443" s="66"/>
      <c r="K443" s="66"/>
    </row>
    <row r="444" spans="1:11" ht="51" customHeight="1" x14ac:dyDescent="0.3">
      <c r="A444" s="229"/>
      <c r="B444" s="229"/>
      <c r="D444" s="133"/>
      <c r="E444" s="66"/>
      <c r="F444" s="133"/>
      <c r="I444" s="66"/>
      <c r="J444" s="66"/>
      <c r="K444" s="66"/>
    </row>
    <row r="445" spans="1:11" ht="39" customHeight="1" x14ac:dyDescent="0.3">
      <c r="A445" s="229"/>
      <c r="B445" s="229"/>
      <c r="D445" s="133"/>
      <c r="E445" s="66"/>
      <c r="F445" s="133"/>
      <c r="I445" s="66"/>
      <c r="J445" s="66"/>
      <c r="K445" s="66"/>
    </row>
    <row r="446" spans="1:11" ht="37.5" customHeight="1" x14ac:dyDescent="0.3">
      <c r="A446" s="229"/>
      <c r="B446" s="229"/>
      <c r="D446" s="133"/>
      <c r="E446" s="66"/>
      <c r="F446" s="133"/>
      <c r="I446" s="66"/>
      <c r="J446" s="66"/>
      <c r="K446" s="66"/>
    </row>
    <row r="447" spans="1:11" ht="37.5" customHeight="1" x14ac:dyDescent="0.3">
      <c r="A447" s="229"/>
      <c r="B447" s="229"/>
      <c r="D447" s="133"/>
      <c r="E447" s="66"/>
      <c r="F447" s="133"/>
      <c r="I447" s="66"/>
      <c r="J447" s="66"/>
      <c r="K447" s="66"/>
    </row>
    <row r="448" spans="1:11" ht="27.75" customHeight="1" x14ac:dyDescent="0.3">
      <c r="A448" s="229"/>
      <c r="B448" s="229"/>
      <c r="D448" s="133"/>
      <c r="E448" s="66"/>
      <c r="F448" s="133"/>
      <c r="I448" s="66"/>
      <c r="J448" s="66"/>
      <c r="K448" s="66"/>
    </row>
    <row r="449" spans="1:11" ht="62.25" customHeight="1" x14ac:dyDescent="0.3">
      <c r="A449" s="229"/>
      <c r="B449" s="229"/>
      <c r="D449" s="133"/>
      <c r="E449" s="66"/>
      <c r="F449" s="133"/>
      <c r="I449" s="66"/>
      <c r="J449" s="66"/>
      <c r="K449" s="66"/>
    </row>
    <row r="450" spans="1:11" ht="51" customHeight="1" x14ac:dyDescent="0.3">
      <c r="A450" s="229"/>
      <c r="B450" s="229"/>
      <c r="D450" s="133"/>
      <c r="E450" s="66"/>
      <c r="F450" s="133"/>
      <c r="I450" s="66"/>
      <c r="J450" s="66"/>
      <c r="K450" s="66"/>
    </row>
    <row r="451" spans="1:11" ht="36" customHeight="1" x14ac:dyDescent="0.3">
      <c r="A451" s="229"/>
      <c r="B451" s="229"/>
      <c r="D451" s="133"/>
      <c r="E451" s="66"/>
      <c r="F451" s="133"/>
      <c r="I451" s="66"/>
      <c r="J451" s="66"/>
      <c r="K451" s="66"/>
    </row>
    <row r="452" spans="1:11" ht="48.75" customHeight="1" x14ac:dyDescent="0.3">
      <c r="A452" s="229"/>
      <c r="B452" s="229"/>
      <c r="D452" s="133"/>
      <c r="E452" s="66"/>
      <c r="F452" s="133"/>
      <c r="I452" s="66"/>
      <c r="J452" s="66"/>
      <c r="K452" s="66"/>
    </row>
    <row r="453" spans="1:11" ht="38.25" customHeight="1" x14ac:dyDescent="0.3">
      <c r="A453" s="229"/>
      <c r="B453" s="229"/>
      <c r="D453" s="133"/>
      <c r="E453" s="66"/>
      <c r="F453" s="133"/>
      <c r="I453" s="66"/>
      <c r="J453" s="66"/>
      <c r="K453" s="66"/>
    </row>
    <row r="454" spans="1:11" ht="38.25" customHeight="1" x14ac:dyDescent="0.3">
      <c r="A454" s="229"/>
      <c r="B454" s="229"/>
      <c r="D454" s="133"/>
      <c r="E454" s="66"/>
      <c r="F454" s="133"/>
      <c r="I454" s="66"/>
      <c r="J454" s="66"/>
      <c r="K454" s="66"/>
    </row>
    <row r="455" spans="1:11" ht="38.25" customHeight="1" x14ac:dyDescent="0.3">
      <c r="A455" s="229"/>
      <c r="B455" s="229"/>
      <c r="D455" s="133"/>
      <c r="E455" s="66"/>
      <c r="F455" s="133"/>
      <c r="I455" s="66"/>
      <c r="J455" s="66"/>
      <c r="K455" s="66"/>
    </row>
    <row r="456" spans="1:11" ht="50.25" customHeight="1" x14ac:dyDescent="0.3">
      <c r="A456" s="229"/>
      <c r="B456" s="229"/>
      <c r="D456" s="133"/>
      <c r="E456" s="66"/>
      <c r="F456" s="133"/>
      <c r="I456" s="66"/>
      <c r="J456" s="66"/>
      <c r="K456" s="66"/>
    </row>
    <row r="457" spans="1:11" ht="39" customHeight="1" x14ac:dyDescent="0.3">
      <c r="A457" s="229"/>
      <c r="B457" s="229"/>
      <c r="D457" s="133"/>
      <c r="E457" s="66"/>
      <c r="F457" s="133"/>
      <c r="I457" s="66"/>
      <c r="J457" s="66"/>
      <c r="K457" s="66"/>
    </row>
    <row r="458" spans="1:11" ht="50.25" customHeight="1" x14ac:dyDescent="0.3">
      <c r="A458" s="229"/>
      <c r="B458" s="229"/>
      <c r="D458" s="133"/>
      <c r="E458" s="66"/>
      <c r="F458" s="133"/>
      <c r="I458" s="66"/>
      <c r="J458" s="66"/>
      <c r="K458" s="66"/>
    </row>
    <row r="459" spans="1:11" ht="39" customHeight="1" x14ac:dyDescent="0.3">
      <c r="A459" s="229"/>
      <c r="B459" s="229"/>
      <c r="D459" s="133"/>
      <c r="E459" s="66"/>
      <c r="F459" s="133"/>
      <c r="I459" s="66"/>
      <c r="J459" s="66"/>
      <c r="K459" s="66"/>
    </row>
    <row r="460" spans="1:11" ht="39" customHeight="1" x14ac:dyDescent="0.3">
      <c r="A460" s="229"/>
      <c r="B460" s="229"/>
      <c r="D460" s="133"/>
      <c r="E460" s="66"/>
      <c r="F460" s="133"/>
      <c r="I460" s="66"/>
      <c r="J460" s="66"/>
      <c r="K460" s="66"/>
    </row>
    <row r="461" spans="1:11" ht="26.25" customHeight="1" x14ac:dyDescent="0.3">
      <c r="A461" s="229"/>
      <c r="B461" s="229"/>
      <c r="D461" s="133"/>
      <c r="E461" s="66"/>
      <c r="F461" s="133"/>
      <c r="I461" s="66"/>
      <c r="J461" s="66"/>
      <c r="K461" s="66"/>
    </row>
    <row r="462" spans="1:11" ht="51.75" customHeight="1" x14ac:dyDescent="0.3">
      <c r="A462" s="229"/>
      <c r="B462" s="229"/>
      <c r="D462" s="133"/>
      <c r="E462" s="66"/>
      <c r="F462" s="133"/>
      <c r="I462" s="66"/>
      <c r="J462" s="66"/>
      <c r="K462" s="66"/>
    </row>
    <row r="463" spans="1:11" ht="39" customHeight="1" x14ac:dyDescent="0.3">
      <c r="A463" s="229"/>
      <c r="B463" s="229"/>
      <c r="D463" s="133"/>
      <c r="E463" s="66"/>
      <c r="F463" s="133"/>
      <c r="I463" s="66"/>
      <c r="J463" s="66"/>
      <c r="K463" s="66"/>
    </row>
    <row r="464" spans="1:11" ht="51" customHeight="1" x14ac:dyDescent="0.3">
      <c r="A464" s="229"/>
      <c r="B464" s="229"/>
      <c r="D464" s="133"/>
      <c r="E464" s="66"/>
      <c r="F464" s="133"/>
      <c r="I464" s="66"/>
      <c r="J464" s="66"/>
      <c r="K464" s="66"/>
    </row>
    <row r="465" spans="1:11" ht="39" customHeight="1" x14ac:dyDescent="0.3">
      <c r="A465" s="229"/>
      <c r="B465" s="229"/>
      <c r="D465" s="133"/>
      <c r="E465" s="66"/>
      <c r="F465" s="133"/>
      <c r="I465" s="66"/>
      <c r="J465" s="66"/>
      <c r="K465" s="66"/>
    </row>
    <row r="466" spans="1:11" ht="51" customHeight="1" x14ac:dyDescent="0.3">
      <c r="A466" s="229"/>
      <c r="B466" s="229"/>
      <c r="D466" s="133"/>
      <c r="E466" s="66"/>
      <c r="F466" s="133"/>
      <c r="I466" s="66"/>
      <c r="J466" s="66"/>
      <c r="K466" s="66"/>
    </row>
    <row r="467" spans="1:11" ht="39" customHeight="1" x14ac:dyDescent="0.3">
      <c r="A467" s="229"/>
      <c r="B467" s="229"/>
      <c r="D467" s="133"/>
      <c r="E467" s="66"/>
      <c r="F467" s="133"/>
      <c r="I467" s="66"/>
      <c r="J467" s="66"/>
      <c r="K467" s="66"/>
    </row>
    <row r="468" spans="1:11" ht="109.5" customHeight="1" x14ac:dyDescent="0.3">
      <c r="A468" s="229"/>
      <c r="B468" s="229"/>
      <c r="D468" s="133"/>
      <c r="E468" s="66"/>
      <c r="F468" s="133"/>
      <c r="I468" s="66"/>
      <c r="J468" s="66"/>
      <c r="K468" s="66"/>
    </row>
    <row r="469" spans="1:11" ht="51.75" customHeight="1" x14ac:dyDescent="0.3">
      <c r="A469" s="229"/>
      <c r="B469" s="229"/>
      <c r="D469" s="133"/>
      <c r="E469" s="66"/>
      <c r="F469" s="133"/>
      <c r="I469" s="66"/>
      <c r="J469" s="66"/>
      <c r="K469" s="66"/>
    </row>
    <row r="470" spans="1:11" ht="51.75" customHeight="1" x14ac:dyDescent="0.3">
      <c r="A470" s="229"/>
      <c r="B470" s="229"/>
      <c r="D470" s="133"/>
      <c r="E470" s="66"/>
      <c r="F470" s="133"/>
      <c r="I470" s="66"/>
      <c r="J470" s="66"/>
      <c r="K470" s="66"/>
    </row>
    <row r="471" spans="1:11" ht="64.5" customHeight="1" x14ac:dyDescent="0.3">
      <c r="A471" s="229"/>
      <c r="B471" s="229"/>
      <c r="D471" s="133"/>
      <c r="E471" s="66"/>
      <c r="F471" s="133"/>
      <c r="I471" s="66"/>
      <c r="J471" s="66"/>
      <c r="K471" s="66"/>
    </row>
    <row r="472" spans="1:11" ht="39" customHeight="1" x14ac:dyDescent="0.3">
      <c r="A472" s="229"/>
      <c r="B472" s="229"/>
      <c r="D472" s="133"/>
      <c r="E472" s="66"/>
      <c r="F472" s="133"/>
      <c r="I472" s="66"/>
      <c r="J472" s="66"/>
      <c r="K472" s="66"/>
    </row>
    <row r="473" spans="1:11" ht="52.5" customHeight="1" x14ac:dyDescent="0.3">
      <c r="A473" s="229"/>
      <c r="B473" s="229"/>
      <c r="D473" s="133"/>
      <c r="E473" s="66"/>
      <c r="F473" s="133"/>
      <c r="I473" s="66"/>
      <c r="J473" s="66"/>
      <c r="K473" s="66"/>
    </row>
    <row r="474" spans="1:11" ht="39" customHeight="1" x14ac:dyDescent="0.3">
      <c r="A474" s="229"/>
      <c r="B474" s="229"/>
      <c r="D474" s="133"/>
      <c r="E474" s="66"/>
      <c r="F474" s="133"/>
      <c r="I474" s="66"/>
      <c r="J474" s="66"/>
      <c r="K474" s="66"/>
    </row>
    <row r="475" spans="1:11" ht="39" customHeight="1" x14ac:dyDescent="0.3">
      <c r="A475" s="229"/>
      <c r="B475" s="229"/>
      <c r="D475" s="133"/>
      <c r="E475" s="66"/>
      <c r="F475" s="133"/>
      <c r="I475" s="66"/>
      <c r="J475" s="66"/>
      <c r="K475" s="66"/>
    </row>
    <row r="476" spans="1:11" ht="39" customHeight="1" x14ac:dyDescent="0.3">
      <c r="A476" s="229"/>
      <c r="B476" s="229"/>
      <c r="D476" s="133"/>
      <c r="E476" s="134"/>
      <c r="F476" s="133"/>
      <c r="I476" s="134"/>
      <c r="J476" s="66"/>
      <c r="K476" s="66"/>
    </row>
    <row r="477" spans="1:11" ht="39" customHeight="1" x14ac:dyDescent="0.3">
      <c r="A477" s="229"/>
      <c r="B477" s="229"/>
      <c r="D477" s="133"/>
      <c r="E477" s="66"/>
      <c r="F477" s="133"/>
      <c r="I477" s="66"/>
      <c r="J477" s="66"/>
      <c r="K477" s="66"/>
    </row>
    <row r="478" spans="1:11" ht="39" customHeight="1" x14ac:dyDescent="0.3">
      <c r="A478" s="229"/>
      <c r="B478" s="229"/>
      <c r="D478" s="133"/>
      <c r="E478" s="134"/>
      <c r="F478" s="133"/>
      <c r="I478" s="66"/>
      <c r="J478" s="66"/>
      <c r="K478" s="66"/>
    </row>
    <row r="479" spans="1:11" ht="39" customHeight="1" x14ac:dyDescent="0.3">
      <c r="A479" s="229"/>
      <c r="B479" s="229"/>
      <c r="D479" s="133"/>
      <c r="E479" s="66"/>
      <c r="F479" s="133"/>
      <c r="I479" s="66"/>
      <c r="J479" s="66"/>
      <c r="K479" s="66"/>
    </row>
    <row r="480" spans="1:11" ht="51" customHeight="1" x14ac:dyDescent="0.3">
      <c r="A480" s="229"/>
      <c r="B480" s="229"/>
      <c r="D480" s="133"/>
      <c r="E480" s="66"/>
      <c r="F480" s="133"/>
      <c r="I480" s="66"/>
      <c r="J480" s="66"/>
      <c r="K480" s="66"/>
    </row>
    <row r="481" spans="1:11" ht="39" customHeight="1" x14ac:dyDescent="0.3">
      <c r="A481" s="229"/>
      <c r="B481" s="229"/>
      <c r="D481" s="133"/>
      <c r="E481" s="66"/>
      <c r="F481" s="133"/>
      <c r="I481" s="66"/>
      <c r="J481" s="66"/>
      <c r="K481" s="66"/>
    </row>
    <row r="482" spans="1:11" ht="39" customHeight="1" x14ac:dyDescent="0.3">
      <c r="A482" s="229"/>
      <c r="B482" s="229"/>
      <c r="D482" s="133"/>
      <c r="E482" s="66"/>
      <c r="F482" s="133"/>
      <c r="I482" s="66"/>
      <c r="J482" s="66"/>
      <c r="K482" s="66"/>
    </row>
    <row r="483" spans="1:11" ht="39" customHeight="1" x14ac:dyDescent="0.3">
      <c r="A483" s="229"/>
      <c r="B483" s="229"/>
      <c r="D483" s="133"/>
      <c r="E483" s="66"/>
      <c r="F483" s="133"/>
      <c r="I483" s="66"/>
      <c r="J483" s="66"/>
      <c r="K483" s="66"/>
    </row>
    <row r="484" spans="1:11" ht="39" customHeight="1" x14ac:dyDescent="0.3">
      <c r="A484" s="229"/>
      <c r="B484" s="229"/>
      <c r="D484" s="133"/>
      <c r="E484" s="66"/>
      <c r="F484" s="133"/>
      <c r="I484" s="66"/>
      <c r="J484" s="66"/>
      <c r="K484" s="66"/>
    </row>
    <row r="485" spans="1:11" ht="39" customHeight="1" x14ac:dyDescent="0.3">
      <c r="A485" s="229"/>
      <c r="B485" s="229"/>
      <c r="D485" s="133"/>
      <c r="E485" s="66"/>
      <c r="F485" s="133"/>
      <c r="I485" s="66"/>
      <c r="J485" s="66"/>
      <c r="K485" s="66"/>
    </row>
    <row r="486" spans="1:11" ht="147" customHeight="1" x14ac:dyDescent="0.3">
      <c r="A486" s="229"/>
      <c r="B486" s="229"/>
      <c r="D486" s="133"/>
      <c r="E486" s="66"/>
      <c r="F486" s="133"/>
      <c r="I486" s="66"/>
      <c r="J486" s="66"/>
      <c r="K486" s="66"/>
    </row>
    <row r="487" spans="1:11" ht="86.25" customHeight="1" x14ac:dyDescent="0.3">
      <c r="A487" s="229"/>
      <c r="B487" s="229"/>
      <c r="D487" s="133"/>
      <c r="E487" s="66"/>
      <c r="F487" s="133"/>
      <c r="I487" s="66"/>
      <c r="J487" s="66"/>
      <c r="K487" s="66"/>
    </row>
    <row r="488" spans="1:11" ht="51" customHeight="1" x14ac:dyDescent="0.3">
      <c r="A488" s="229"/>
      <c r="B488" s="229"/>
      <c r="D488" s="133"/>
      <c r="E488" s="66"/>
      <c r="F488" s="133"/>
      <c r="I488" s="66"/>
      <c r="J488" s="66"/>
      <c r="K488" s="66"/>
    </row>
    <row r="489" spans="1:11" ht="39" customHeight="1" x14ac:dyDescent="0.3">
      <c r="A489" s="229"/>
      <c r="B489" s="229"/>
      <c r="D489" s="133"/>
      <c r="E489" s="66"/>
      <c r="F489" s="133"/>
      <c r="I489" s="66"/>
      <c r="J489" s="66"/>
      <c r="K489" s="66"/>
    </row>
    <row r="490" spans="1:11" ht="63" customHeight="1" x14ac:dyDescent="0.3">
      <c r="A490" s="229"/>
      <c r="B490" s="229"/>
      <c r="D490" s="133"/>
      <c r="E490" s="66"/>
      <c r="F490" s="133"/>
      <c r="I490" s="66"/>
      <c r="J490" s="66"/>
      <c r="K490" s="66"/>
    </row>
    <row r="491" spans="1:11" ht="61.5" customHeight="1" x14ac:dyDescent="0.3">
      <c r="A491" s="229"/>
      <c r="B491" s="229"/>
      <c r="D491" s="133"/>
      <c r="E491" s="66"/>
      <c r="F491" s="133"/>
      <c r="I491" s="66"/>
      <c r="J491" s="66"/>
      <c r="K491" s="66"/>
    </row>
    <row r="492" spans="1:11" ht="61.5" customHeight="1" x14ac:dyDescent="0.3">
      <c r="A492" s="229"/>
      <c r="B492" s="229"/>
      <c r="D492" s="133"/>
      <c r="E492" s="66"/>
      <c r="F492" s="133"/>
      <c r="I492" s="66"/>
      <c r="J492" s="66"/>
      <c r="K492" s="66"/>
    </row>
    <row r="493" spans="1:11" ht="74.25" customHeight="1" x14ac:dyDescent="0.3">
      <c r="A493" s="229"/>
      <c r="B493" s="229"/>
      <c r="D493" s="133"/>
      <c r="E493" s="66"/>
      <c r="F493" s="133"/>
      <c r="I493" s="66"/>
      <c r="J493" s="66"/>
      <c r="K493" s="66"/>
    </row>
    <row r="494" spans="1:11" ht="39" customHeight="1" x14ac:dyDescent="0.3">
      <c r="A494" s="229"/>
      <c r="B494" s="229"/>
      <c r="D494" s="133"/>
      <c r="E494" s="66"/>
      <c r="F494" s="133"/>
      <c r="I494" s="66"/>
      <c r="J494" s="66"/>
      <c r="K494" s="66"/>
    </row>
    <row r="495" spans="1:11" ht="61.5" customHeight="1" x14ac:dyDescent="0.3">
      <c r="A495" s="229"/>
      <c r="B495" s="229"/>
      <c r="D495" s="133"/>
      <c r="E495" s="66"/>
      <c r="F495" s="133"/>
      <c r="I495" s="66"/>
      <c r="J495" s="66"/>
      <c r="K495" s="66"/>
    </row>
    <row r="496" spans="1:11" ht="39" customHeight="1" x14ac:dyDescent="0.3">
      <c r="A496" s="229"/>
      <c r="B496" s="229"/>
      <c r="D496" s="133"/>
      <c r="E496" s="66"/>
      <c r="F496" s="133"/>
      <c r="I496" s="66"/>
      <c r="J496" s="66"/>
      <c r="K496" s="66"/>
    </row>
    <row r="497" spans="1:11" ht="39" customHeight="1" x14ac:dyDescent="0.3">
      <c r="A497" s="229"/>
      <c r="B497" s="229"/>
      <c r="D497" s="133"/>
      <c r="E497" s="66"/>
      <c r="F497" s="133"/>
      <c r="I497" s="66"/>
      <c r="J497" s="66"/>
      <c r="K497" s="66"/>
    </row>
    <row r="498" spans="1:11" ht="121.5" customHeight="1" x14ac:dyDescent="0.3">
      <c r="A498" s="229"/>
      <c r="B498" s="229"/>
      <c r="D498" s="133"/>
      <c r="E498" s="66"/>
      <c r="F498" s="133"/>
      <c r="I498" s="66"/>
      <c r="J498" s="66"/>
      <c r="K498" s="66"/>
    </row>
    <row r="499" spans="1:11" ht="86.25" customHeight="1" x14ac:dyDescent="0.3">
      <c r="A499" s="229"/>
      <c r="B499" s="229"/>
      <c r="D499" s="133"/>
      <c r="E499" s="66"/>
      <c r="F499" s="133"/>
      <c r="I499" s="66"/>
      <c r="J499" s="66"/>
      <c r="K499" s="66"/>
    </row>
    <row r="500" spans="1:11" ht="51" customHeight="1" x14ac:dyDescent="0.3">
      <c r="A500" s="229"/>
      <c r="B500" s="229"/>
      <c r="D500" s="133"/>
      <c r="E500" s="66"/>
      <c r="F500" s="133"/>
      <c r="I500" s="66"/>
      <c r="J500" s="66"/>
      <c r="K500" s="66"/>
    </row>
    <row r="501" spans="1:11" ht="39" customHeight="1" x14ac:dyDescent="0.3">
      <c r="A501" s="229"/>
      <c r="B501" s="229"/>
      <c r="D501" s="133"/>
      <c r="E501" s="66"/>
      <c r="F501" s="133"/>
      <c r="I501" s="66"/>
      <c r="J501" s="66"/>
      <c r="K501" s="66"/>
    </row>
    <row r="502" spans="1:11" ht="39" customHeight="1" x14ac:dyDescent="0.3">
      <c r="A502" s="229"/>
      <c r="B502" s="229"/>
      <c r="D502" s="133"/>
      <c r="E502" s="66"/>
      <c r="F502" s="133"/>
      <c r="I502" s="66"/>
      <c r="J502" s="66"/>
      <c r="K502" s="66"/>
    </row>
    <row r="503" spans="1:11" ht="39" customHeight="1" x14ac:dyDescent="0.3">
      <c r="A503" s="229"/>
      <c r="B503" s="229"/>
      <c r="D503" s="133"/>
      <c r="E503" s="66"/>
      <c r="F503" s="133"/>
      <c r="I503" s="66"/>
      <c r="J503" s="66"/>
      <c r="K503" s="66"/>
    </row>
    <row r="504" spans="1:11" ht="51" customHeight="1" x14ac:dyDescent="0.3">
      <c r="A504" s="229"/>
      <c r="B504" s="229"/>
      <c r="D504" s="133"/>
      <c r="E504" s="66"/>
      <c r="F504" s="133"/>
      <c r="I504" s="66"/>
      <c r="J504" s="66"/>
      <c r="K504" s="66"/>
    </row>
    <row r="505" spans="1:11" ht="39" customHeight="1" x14ac:dyDescent="0.3">
      <c r="A505" s="229"/>
      <c r="B505" s="229"/>
      <c r="D505" s="133"/>
      <c r="E505" s="66"/>
      <c r="F505" s="133"/>
      <c r="I505" s="66"/>
      <c r="J505" s="66"/>
      <c r="K505" s="66"/>
    </row>
    <row r="506" spans="1:11" ht="51" customHeight="1" x14ac:dyDescent="0.3">
      <c r="A506" s="229"/>
      <c r="B506" s="229"/>
      <c r="D506" s="133"/>
      <c r="E506" s="66"/>
      <c r="F506" s="133"/>
      <c r="I506" s="66"/>
      <c r="J506" s="66"/>
      <c r="K506" s="66"/>
    </row>
    <row r="507" spans="1:11" ht="39" customHeight="1" x14ac:dyDescent="0.3">
      <c r="A507" s="229"/>
      <c r="B507" s="229"/>
      <c r="D507" s="133"/>
      <c r="E507" s="66"/>
      <c r="F507" s="133"/>
      <c r="I507" s="66"/>
      <c r="J507" s="66"/>
      <c r="K507" s="66"/>
    </row>
    <row r="508" spans="1:11" ht="51.75" customHeight="1" x14ac:dyDescent="0.3">
      <c r="A508" s="229"/>
      <c r="B508" s="229"/>
      <c r="D508" s="133"/>
      <c r="E508" s="66"/>
      <c r="F508" s="133"/>
      <c r="I508" s="66"/>
      <c r="J508" s="66"/>
      <c r="K508" s="66"/>
    </row>
    <row r="509" spans="1:11" ht="39" customHeight="1" x14ac:dyDescent="0.3">
      <c r="A509" s="229"/>
      <c r="B509" s="229"/>
      <c r="D509" s="133"/>
      <c r="E509" s="66"/>
      <c r="F509" s="133"/>
      <c r="I509" s="66"/>
      <c r="J509" s="66"/>
      <c r="K509" s="66"/>
    </row>
    <row r="510" spans="1:11" ht="120" customHeight="1" x14ac:dyDescent="0.3">
      <c r="A510" s="229"/>
      <c r="B510" s="229"/>
      <c r="D510" s="133"/>
      <c r="E510" s="66"/>
      <c r="F510" s="133"/>
      <c r="I510" s="66"/>
      <c r="J510" s="66"/>
      <c r="K510" s="66"/>
    </row>
    <row r="511" spans="1:11" ht="87" customHeight="1" x14ac:dyDescent="0.3">
      <c r="A511" s="229"/>
      <c r="B511" s="229"/>
      <c r="D511" s="133"/>
      <c r="E511" s="66"/>
      <c r="F511" s="133"/>
      <c r="I511" s="66"/>
      <c r="J511" s="66"/>
      <c r="K511" s="66"/>
    </row>
    <row r="512" spans="1:11" ht="62.25" customHeight="1" x14ac:dyDescent="0.3">
      <c r="A512" s="229"/>
      <c r="B512" s="229"/>
      <c r="D512" s="133"/>
      <c r="E512" s="66"/>
      <c r="F512" s="133"/>
      <c r="I512" s="66"/>
      <c r="J512" s="66"/>
      <c r="K512" s="66"/>
    </row>
    <row r="513" spans="1:11" ht="39" customHeight="1" x14ac:dyDescent="0.3">
      <c r="A513" s="229"/>
      <c r="B513" s="229"/>
      <c r="D513" s="133"/>
      <c r="E513" s="66"/>
      <c r="F513" s="133"/>
      <c r="I513" s="66"/>
      <c r="J513" s="66"/>
      <c r="K513" s="66"/>
    </row>
    <row r="514" spans="1:11" ht="63.75" customHeight="1" x14ac:dyDescent="0.3">
      <c r="A514" s="229"/>
      <c r="B514" s="229"/>
      <c r="D514" s="133"/>
      <c r="E514" s="66"/>
      <c r="F514" s="133"/>
      <c r="I514" s="66"/>
      <c r="J514" s="66"/>
      <c r="K514" s="66"/>
    </row>
    <row r="515" spans="1:11" ht="39" customHeight="1" x14ac:dyDescent="0.3">
      <c r="A515" s="229"/>
      <c r="B515" s="229"/>
      <c r="D515" s="133"/>
      <c r="E515" s="66"/>
      <c r="F515" s="133"/>
      <c r="I515" s="66"/>
      <c r="J515" s="66"/>
      <c r="K515" s="66"/>
    </row>
    <row r="516" spans="1:11" ht="147" customHeight="1" x14ac:dyDescent="0.3">
      <c r="A516" s="229"/>
      <c r="B516" s="229"/>
      <c r="D516" s="133"/>
      <c r="E516" s="66"/>
      <c r="F516" s="133"/>
      <c r="I516" s="66"/>
      <c r="J516" s="66"/>
      <c r="K516" s="66"/>
    </row>
    <row r="517" spans="1:11" ht="63" customHeight="1" x14ac:dyDescent="0.3">
      <c r="A517" s="229"/>
      <c r="B517" s="229"/>
      <c r="D517" s="133"/>
      <c r="E517" s="66"/>
      <c r="F517" s="133"/>
      <c r="I517" s="66"/>
      <c r="J517" s="66"/>
      <c r="K517" s="66"/>
    </row>
    <row r="518" spans="1:11" ht="63" customHeight="1" x14ac:dyDescent="0.3">
      <c r="A518" s="229"/>
      <c r="B518" s="229"/>
      <c r="D518" s="133"/>
      <c r="E518" s="66"/>
      <c r="F518" s="133"/>
      <c r="I518" s="66"/>
      <c r="J518" s="66"/>
      <c r="K518" s="66"/>
    </row>
    <row r="519" spans="1:11" ht="29.25" customHeight="1" x14ac:dyDescent="0.3">
      <c r="A519" s="229"/>
      <c r="B519" s="229"/>
      <c r="D519" s="133"/>
      <c r="E519" s="66"/>
      <c r="F519" s="133"/>
      <c r="I519" s="66"/>
      <c r="J519" s="66"/>
      <c r="K519" s="66"/>
    </row>
    <row r="520" spans="1:11" ht="88.5" customHeight="1" x14ac:dyDescent="0.3">
      <c r="A520" s="229"/>
      <c r="B520" s="229"/>
      <c r="D520" s="133"/>
      <c r="E520" s="66"/>
      <c r="F520" s="133"/>
      <c r="I520" s="66"/>
      <c r="J520" s="66"/>
      <c r="K520" s="66"/>
    </row>
    <row r="521" spans="1:11" ht="39" customHeight="1" x14ac:dyDescent="0.3">
      <c r="A521" s="229"/>
      <c r="B521" s="229"/>
      <c r="D521" s="133"/>
      <c r="E521" s="66"/>
      <c r="F521" s="133"/>
      <c r="I521" s="66"/>
      <c r="J521" s="66"/>
      <c r="K521" s="66"/>
    </row>
    <row r="522" spans="1:11" ht="39" customHeight="1" x14ac:dyDescent="0.3">
      <c r="A522" s="229"/>
      <c r="B522" s="229"/>
      <c r="D522" s="133"/>
      <c r="E522" s="66"/>
      <c r="F522" s="133"/>
      <c r="I522" s="66"/>
      <c r="J522" s="66"/>
      <c r="K522" s="66"/>
    </row>
    <row r="523" spans="1:11" ht="39" customHeight="1" x14ac:dyDescent="0.3">
      <c r="A523" s="229"/>
      <c r="B523" s="229"/>
      <c r="D523" s="133"/>
      <c r="E523" s="66"/>
      <c r="F523" s="133"/>
      <c r="I523" s="66"/>
      <c r="J523" s="66"/>
      <c r="K523" s="66"/>
    </row>
    <row r="524" spans="1:11" ht="27" customHeight="1" x14ac:dyDescent="0.3">
      <c r="A524" s="229"/>
      <c r="B524" s="229"/>
      <c r="D524" s="133"/>
      <c r="E524" s="66"/>
      <c r="F524" s="133"/>
      <c r="I524" s="66"/>
      <c r="J524" s="66"/>
      <c r="K524" s="66"/>
    </row>
    <row r="525" spans="1:11" ht="36.75" customHeight="1" x14ac:dyDescent="0.3">
      <c r="A525" s="229"/>
      <c r="B525" s="229"/>
      <c r="D525" s="133"/>
      <c r="E525" s="66"/>
      <c r="F525" s="133"/>
      <c r="I525" s="66"/>
      <c r="J525" s="66"/>
      <c r="K525" s="66"/>
    </row>
    <row r="526" spans="1:11" ht="26.25" customHeight="1" x14ac:dyDescent="0.3">
      <c r="A526" s="229"/>
      <c r="B526" s="229"/>
      <c r="D526" s="133"/>
      <c r="E526" s="66"/>
      <c r="F526" s="133"/>
      <c r="I526" s="66"/>
      <c r="J526" s="66"/>
      <c r="K526" s="66"/>
    </row>
    <row r="527" spans="1:11" ht="48.75" customHeight="1" x14ac:dyDescent="0.3">
      <c r="A527" s="229"/>
      <c r="B527" s="229"/>
      <c r="D527" s="133"/>
      <c r="E527" s="66"/>
      <c r="F527" s="133"/>
      <c r="I527" s="66"/>
      <c r="J527" s="66"/>
      <c r="K527" s="66"/>
    </row>
    <row r="528" spans="1:11" ht="48.75" customHeight="1" x14ac:dyDescent="0.3">
      <c r="A528" s="229"/>
      <c r="B528" s="229"/>
      <c r="D528" s="133"/>
      <c r="E528" s="66"/>
      <c r="F528" s="133"/>
      <c r="I528" s="66"/>
      <c r="J528" s="66"/>
      <c r="K528" s="66"/>
    </row>
    <row r="529" spans="1:11" ht="15" customHeight="1" x14ac:dyDescent="0.3">
      <c r="A529" s="229"/>
      <c r="B529" s="229"/>
      <c r="D529" s="133"/>
      <c r="E529" s="66"/>
      <c r="F529" s="133"/>
      <c r="I529" s="66"/>
      <c r="J529" s="66"/>
      <c r="K529" s="66"/>
    </row>
    <row r="530" spans="1:11" ht="84.75" customHeight="1" x14ac:dyDescent="0.3">
      <c r="A530" s="229"/>
      <c r="B530" s="229"/>
      <c r="D530" s="133"/>
      <c r="E530" s="66"/>
      <c r="F530" s="133"/>
      <c r="I530" s="66"/>
      <c r="J530" s="66"/>
      <c r="K530" s="66"/>
    </row>
    <row r="531" spans="1:11" ht="14.25" customHeight="1" x14ac:dyDescent="0.3">
      <c r="A531" s="229"/>
      <c r="B531" s="229"/>
      <c r="D531" s="133"/>
      <c r="E531" s="66"/>
      <c r="F531" s="133"/>
      <c r="I531" s="66"/>
      <c r="J531" s="66"/>
      <c r="K531" s="66"/>
    </row>
    <row r="532" spans="1:11" ht="37.5" customHeight="1" x14ac:dyDescent="0.3">
      <c r="A532" s="229"/>
      <c r="B532" s="229"/>
      <c r="D532" s="133"/>
      <c r="E532" s="66"/>
      <c r="F532" s="133"/>
      <c r="I532" s="66"/>
      <c r="J532" s="66"/>
      <c r="K532" s="66"/>
    </row>
    <row r="533" spans="1:11" ht="15.75" customHeight="1" x14ac:dyDescent="0.3">
      <c r="A533" s="229"/>
      <c r="B533" s="229"/>
      <c r="D533" s="133"/>
      <c r="E533" s="66"/>
      <c r="F533" s="133"/>
      <c r="I533" s="66"/>
      <c r="J533" s="66"/>
      <c r="K533" s="66"/>
    </row>
    <row r="534" spans="1:11" ht="36.75" customHeight="1" x14ac:dyDescent="0.3">
      <c r="A534" s="229"/>
      <c r="B534" s="229"/>
      <c r="D534" s="133"/>
      <c r="E534" s="66"/>
      <c r="F534" s="133"/>
      <c r="I534" s="66"/>
      <c r="J534" s="66"/>
      <c r="K534" s="66"/>
    </row>
    <row r="535" spans="1:11" ht="13.5" customHeight="1" x14ac:dyDescent="0.3">
      <c r="A535" s="229"/>
      <c r="B535" s="229"/>
      <c r="D535" s="133"/>
      <c r="E535" s="66"/>
      <c r="F535" s="133"/>
      <c r="I535" s="66"/>
      <c r="J535" s="66"/>
      <c r="K535" s="66"/>
    </row>
    <row r="536" spans="1:11" ht="60.75" customHeight="1" x14ac:dyDescent="0.3">
      <c r="A536" s="229"/>
      <c r="B536" s="229"/>
      <c r="D536" s="133"/>
      <c r="E536" s="66"/>
      <c r="F536" s="133"/>
      <c r="I536" s="66"/>
      <c r="J536" s="66"/>
      <c r="K536" s="66"/>
    </row>
    <row r="537" spans="1:11" ht="15" customHeight="1" x14ac:dyDescent="0.3">
      <c r="A537" s="229"/>
      <c r="B537" s="229"/>
      <c r="D537" s="133"/>
      <c r="E537" s="66"/>
      <c r="F537" s="133"/>
      <c r="I537" s="66"/>
      <c r="J537" s="66"/>
      <c r="K537" s="66"/>
    </row>
    <row r="538" spans="1:11" ht="25.5" customHeight="1" x14ac:dyDescent="0.3">
      <c r="A538" s="229"/>
      <c r="B538" s="229"/>
      <c r="D538" s="133"/>
      <c r="E538" s="66"/>
      <c r="F538" s="133"/>
      <c r="I538" s="66"/>
      <c r="J538" s="66"/>
      <c r="K538" s="66"/>
    </row>
    <row r="539" spans="1:11" ht="16.5" customHeight="1" x14ac:dyDescent="0.3">
      <c r="A539" s="229"/>
      <c r="B539" s="229"/>
      <c r="D539" s="133"/>
      <c r="E539" s="66"/>
      <c r="F539" s="133"/>
      <c r="I539" s="66"/>
      <c r="J539" s="66"/>
      <c r="K539" s="66"/>
    </row>
    <row r="540" spans="1:11" ht="36.75" customHeight="1" x14ac:dyDescent="0.3">
      <c r="A540" s="229"/>
      <c r="B540" s="229"/>
      <c r="D540" s="133"/>
      <c r="E540" s="66"/>
      <c r="F540" s="133"/>
      <c r="I540" s="66"/>
      <c r="J540" s="66"/>
      <c r="K540" s="66"/>
    </row>
    <row r="541" spans="1:11" ht="36.75" customHeight="1" x14ac:dyDescent="0.3">
      <c r="A541" s="229"/>
      <c r="B541" s="229"/>
      <c r="D541" s="133"/>
      <c r="E541" s="66"/>
      <c r="F541" s="133"/>
      <c r="I541" s="66"/>
      <c r="J541" s="66"/>
      <c r="K541" s="66"/>
    </row>
    <row r="542" spans="1:11" ht="36" customHeight="1" x14ac:dyDescent="0.3">
      <c r="A542" s="229"/>
      <c r="B542" s="229"/>
      <c r="D542" s="133"/>
      <c r="E542" s="66"/>
      <c r="F542" s="133"/>
      <c r="I542" s="66"/>
      <c r="J542" s="66"/>
      <c r="K542" s="66"/>
    </row>
    <row r="543" spans="1:11" ht="36" customHeight="1" x14ac:dyDescent="0.3">
      <c r="A543" s="229"/>
      <c r="B543" s="229"/>
      <c r="D543" s="133"/>
      <c r="E543" s="66"/>
      <c r="F543" s="133"/>
      <c r="I543" s="66"/>
      <c r="J543" s="66"/>
      <c r="K543" s="66"/>
    </row>
    <row r="544" spans="1:11" ht="144" customHeight="1" x14ac:dyDescent="0.3">
      <c r="A544" s="229"/>
      <c r="B544" s="229"/>
      <c r="D544" s="133"/>
      <c r="E544" s="66"/>
      <c r="F544" s="133"/>
      <c r="I544" s="66"/>
      <c r="J544" s="66"/>
      <c r="K544" s="66"/>
    </row>
    <row r="545" spans="1:11" ht="48.75" customHeight="1" x14ac:dyDescent="0.3">
      <c r="A545" s="229"/>
      <c r="B545" s="229"/>
      <c r="D545" s="133"/>
      <c r="E545" s="66"/>
      <c r="F545" s="133"/>
      <c r="I545" s="66"/>
      <c r="J545" s="66"/>
      <c r="K545" s="66"/>
    </row>
    <row r="546" spans="1:11" ht="25.5" customHeight="1" x14ac:dyDescent="0.3">
      <c r="A546" s="229"/>
      <c r="B546" s="229"/>
      <c r="D546" s="133"/>
      <c r="E546" s="66"/>
      <c r="F546" s="133"/>
      <c r="I546" s="66"/>
      <c r="J546" s="66"/>
      <c r="K546" s="66"/>
    </row>
    <row r="547" spans="1:11" ht="36.75" customHeight="1" x14ac:dyDescent="0.3">
      <c r="A547" s="229"/>
      <c r="B547" s="229"/>
      <c r="D547" s="133"/>
      <c r="E547" s="66"/>
      <c r="F547" s="133"/>
      <c r="I547" s="66"/>
      <c r="J547" s="66"/>
      <c r="K547" s="66"/>
    </row>
    <row r="548" spans="1:11" ht="25.5" customHeight="1" x14ac:dyDescent="0.3">
      <c r="A548" s="229"/>
      <c r="B548" s="229"/>
      <c r="D548" s="133"/>
      <c r="E548" s="66"/>
      <c r="F548" s="133"/>
      <c r="I548" s="66"/>
      <c r="J548" s="66"/>
      <c r="K548" s="66"/>
    </row>
    <row r="549" spans="1:11" ht="36" customHeight="1" x14ac:dyDescent="0.3">
      <c r="A549" s="229"/>
      <c r="B549" s="229"/>
      <c r="D549" s="133"/>
      <c r="E549" s="66"/>
      <c r="F549" s="133"/>
      <c r="I549" s="66"/>
      <c r="J549" s="66"/>
      <c r="K549" s="66"/>
    </row>
    <row r="550" spans="1:11" ht="21" customHeight="1" x14ac:dyDescent="0.3">
      <c r="A550" s="229"/>
      <c r="B550" s="229"/>
      <c r="D550" s="133"/>
      <c r="E550" s="66"/>
      <c r="F550" s="133"/>
      <c r="I550" s="66"/>
      <c r="J550" s="66"/>
      <c r="K550" s="66"/>
    </row>
    <row r="551" spans="1:11" ht="63" customHeight="1" x14ac:dyDescent="0.3">
      <c r="A551" s="229"/>
      <c r="B551" s="229"/>
      <c r="D551" s="133"/>
      <c r="E551" s="66"/>
      <c r="F551" s="133"/>
      <c r="I551" s="66"/>
      <c r="J551" s="66"/>
      <c r="K551" s="66"/>
    </row>
    <row r="552" spans="1:11" x14ac:dyDescent="0.3">
      <c r="A552" s="229"/>
      <c r="B552" s="229"/>
      <c r="D552" s="133"/>
      <c r="E552" s="66"/>
      <c r="F552" s="133"/>
      <c r="I552" s="66"/>
      <c r="J552" s="66"/>
      <c r="K552" s="66"/>
    </row>
    <row r="553" spans="1:11" x14ac:dyDescent="0.3">
      <c r="A553" s="229"/>
      <c r="B553" s="229"/>
      <c r="D553" s="133"/>
      <c r="E553" s="66"/>
      <c r="F553" s="133"/>
      <c r="I553" s="66"/>
      <c r="J553" s="66"/>
      <c r="K553" s="66"/>
    </row>
    <row r="554" spans="1:11" x14ac:dyDescent="0.3">
      <c r="A554" s="229"/>
      <c r="B554" s="229"/>
      <c r="D554" s="133"/>
      <c r="E554" s="66"/>
      <c r="F554" s="133"/>
      <c r="I554" s="66"/>
      <c r="J554" s="66"/>
      <c r="K554" s="66"/>
    </row>
    <row r="555" spans="1:11" x14ac:dyDescent="0.3">
      <c r="A555" s="229"/>
      <c r="B555" s="229"/>
      <c r="D555" s="133"/>
      <c r="E555" s="66"/>
      <c r="F555" s="133"/>
      <c r="I555" s="66"/>
      <c r="J555" s="66"/>
      <c r="K555" s="66"/>
    </row>
    <row r="556" spans="1:11" x14ac:dyDescent="0.3">
      <c r="A556" s="229"/>
      <c r="B556" s="229"/>
      <c r="D556" s="133"/>
      <c r="E556" s="66"/>
      <c r="F556" s="133"/>
      <c r="I556" s="66"/>
      <c r="J556" s="66"/>
      <c r="K556" s="66"/>
    </row>
    <row r="557" spans="1:11" x14ac:dyDescent="0.3">
      <c r="A557" s="229"/>
      <c r="B557" s="229"/>
      <c r="D557" s="133"/>
      <c r="E557" s="66"/>
      <c r="F557" s="133"/>
      <c r="I557" s="66"/>
      <c r="J557" s="66"/>
      <c r="K557" s="66"/>
    </row>
    <row r="558" spans="1:11" x14ac:dyDescent="0.3">
      <c r="A558" s="229"/>
      <c r="B558" s="229"/>
      <c r="D558" s="133"/>
      <c r="E558" s="66"/>
      <c r="F558" s="133"/>
      <c r="I558" s="66"/>
      <c r="J558" s="66"/>
      <c r="K558" s="66"/>
    </row>
    <row r="559" spans="1:11" x14ac:dyDescent="0.3">
      <c r="A559" s="229"/>
      <c r="B559" s="229"/>
      <c r="D559" s="133"/>
      <c r="E559" s="66"/>
      <c r="F559" s="133"/>
      <c r="I559" s="66"/>
      <c r="J559" s="66"/>
      <c r="K559" s="66"/>
    </row>
    <row r="560" spans="1:11" x14ac:dyDescent="0.3">
      <c r="A560" s="229"/>
      <c r="B560" s="229"/>
      <c r="D560" s="133"/>
      <c r="E560" s="66"/>
      <c r="F560" s="133"/>
      <c r="I560" s="66"/>
      <c r="J560" s="66"/>
      <c r="K560" s="134"/>
    </row>
    <row r="561" spans="1:11" ht="38.25" customHeight="1" x14ac:dyDescent="0.3">
      <c r="A561" s="229"/>
      <c r="B561" s="229"/>
      <c r="D561" s="133"/>
      <c r="E561" s="66"/>
      <c r="F561" s="133"/>
      <c r="I561" s="66"/>
      <c r="J561" s="66"/>
      <c r="K561" s="134"/>
    </row>
  </sheetData>
  <mergeCells count="6">
    <mergeCell ref="A76:L76"/>
    <mergeCell ref="A7:L7"/>
    <mergeCell ref="A9:L9"/>
    <mergeCell ref="A11:L11"/>
    <mergeCell ref="A13:L13"/>
    <mergeCell ref="A25:L25"/>
  </mergeCells>
  <phoneticPr fontId="4" type="noConversion"/>
  <pageMargins left="0.70866141732283472" right="0.70866141732283472" top="0.74803149606299213" bottom="0.74803149606299213" header="0.31496062992125984" footer="0.31496062992125984"/>
  <pageSetup paperSize="9" scale="70" orientation="landscape" r:id="rId1"/>
  <headerFooter>
    <oddHeader>&amp;C&amp;"Century Gothic,Standaard"Mutaties 1-6 controles &amp;F</oddHeader>
    <oddFooter>&amp;L&amp;"Century Gothic,Standaard"&amp;D&amp;R&amp;"Century Gothic,Standaard"&amp;P van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7"/>
  <sheetViews>
    <sheetView showGridLines="0" workbookViewId="0">
      <selection activeCell="B10" sqref="B10"/>
    </sheetView>
  </sheetViews>
  <sheetFormatPr defaultRowHeight="13.5" x14ac:dyDescent="0.25"/>
  <cols>
    <col min="1" max="1" width="15.42578125" style="8" customWidth="1"/>
    <col min="2" max="2" width="68.85546875" style="8" customWidth="1"/>
    <col min="3" max="16384" width="9.140625" style="8"/>
  </cols>
  <sheetData>
    <row r="1" spans="1:3" ht="14.25" x14ac:dyDescent="0.25">
      <c r="A1" s="15"/>
      <c r="B1" s="25"/>
      <c r="C1" s="26"/>
    </row>
    <row r="2" spans="1:3" ht="26.25" customHeight="1" x14ac:dyDescent="0.25">
      <c r="A2" s="14"/>
      <c r="B2" s="25"/>
      <c r="C2" s="26"/>
    </row>
    <row r="3" spans="1:3" ht="14.25" x14ac:dyDescent="0.25">
      <c r="A3" s="13" t="s">
        <v>267</v>
      </c>
      <c r="B3" s="23"/>
      <c r="C3" s="26"/>
    </row>
    <row r="4" spans="1:3" ht="14.25" x14ac:dyDescent="0.25">
      <c r="A4" s="15"/>
      <c r="B4" s="19"/>
      <c r="C4" s="27"/>
    </row>
    <row r="5" spans="1:3" ht="14.25" x14ac:dyDescent="0.25">
      <c r="A5" s="15"/>
      <c r="B5" s="20"/>
      <c r="C5" s="14"/>
    </row>
    <row r="6" spans="1:3" ht="31.5" customHeight="1" x14ac:dyDescent="0.25">
      <c r="A6" s="28" t="s">
        <v>131</v>
      </c>
      <c r="B6" s="6" t="s">
        <v>632</v>
      </c>
      <c r="C6" s="14"/>
    </row>
    <row r="7" spans="1:3" ht="14.25" x14ac:dyDescent="0.25">
      <c r="A7" s="28"/>
      <c r="B7" s="20"/>
      <c r="C7" s="14"/>
    </row>
    <row r="8" spans="1:3" ht="42.75" x14ac:dyDescent="0.25">
      <c r="A8" s="28" t="s">
        <v>132</v>
      </c>
      <c r="B8" s="6" t="s">
        <v>633</v>
      </c>
      <c r="C8" s="14"/>
    </row>
    <row r="9" spans="1:3" ht="18.75" customHeight="1" x14ac:dyDescent="0.25">
      <c r="A9" s="15"/>
      <c r="B9" s="6" t="s">
        <v>587</v>
      </c>
      <c r="C9" s="14"/>
    </row>
    <row r="10" spans="1:3" ht="337.5" customHeight="1" x14ac:dyDescent="0.25">
      <c r="A10" s="15"/>
      <c r="B10" s="6" t="s">
        <v>619</v>
      </c>
      <c r="C10" s="14"/>
    </row>
    <row r="11" spans="1:3" ht="14.25" x14ac:dyDescent="0.25">
      <c r="A11" s="15"/>
      <c r="B11" s="6"/>
      <c r="C11" s="14"/>
    </row>
    <row r="12" spans="1:3" ht="14.25" x14ac:dyDescent="0.25">
      <c r="A12" s="15"/>
      <c r="B12" s="15"/>
      <c r="C12" s="14"/>
    </row>
    <row r="13" spans="1:3" ht="12.75" customHeight="1" x14ac:dyDescent="0.25">
      <c r="A13" s="44" t="s">
        <v>620</v>
      </c>
      <c r="B13" s="6" t="s">
        <v>634</v>
      </c>
      <c r="C13" s="14"/>
    </row>
    <row r="14" spans="1:3" ht="12.75" customHeight="1" x14ac:dyDescent="0.25">
      <c r="A14" s="15"/>
      <c r="B14" s="6" t="s">
        <v>645</v>
      </c>
      <c r="C14" s="14"/>
    </row>
    <row r="15" spans="1:3" ht="12.75" customHeight="1" x14ac:dyDescent="0.25">
      <c r="A15" s="15"/>
      <c r="B15" s="6" t="s">
        <v>635</v>
      </c>
      <c r="C15" s="14"/>
    </row>
    <row r="16" spans="1:3" ht="12.75" customHeight="1" x14ac:dyDescent="0.25">
      <c r="A16" s="15"/>
      <c r="B16" s="6" t="s">
        <v>636</v>
      </c>
      <c r="C16" s="14"/>
    </row>
    <row r="17" spans="1:3" ht="12.75" customHeight="1" x14ac:dyDescent="0.25">
      <c r="A17" s="15"/>
      <c r="B17" s="6" t="s">
        <v>637</v>
      </c>
      <c r="C17" s="14"/>
    </row>
    <row r="18" spans="1:3" ht="12.75" customHeight="1" x14ac:dyDescent="0.25">
      <c r="A18" s="15"/>
      <c r="B18" s="6" t="s">
        <v>638</v>
      </c>
      <c r="C18" s="14"/>
    </row>
    <row r="19" spans="1:3" ht="12.75" customHeight="1" x14ac:dyDescent="0.25">
      <c r="A19" s="15"/>
      <c r="B19" s="6" t="s">
        <v>639</v>
      </c>
      <c r="C19" s="14"/>
    </row>
    <row r="20" spans="1:3" ht="12.75" customHeight="1" x14ac:dyDescent="0.25">
      <c r="A20" s="15"/>
      <c r="B20" s="6" t="s">
        <v>640</v>
      </c>
      <c r="C20" s="14"/>
    </row>
    <row r="21" spans="1:3" ht="12.75" customHeight="1" x14ac:dyDescent="0.25">
      <c r="A21" s="15"/>
      <c r="B21" s="6" t="s">
        <v>641</v>
      </c>
      <c r="C21" s="14"/>
    </row>
    <row r="22" spans="1:3" ht="12.75" customHeight="1" x14ac:dyDescent="0.25">
      <c r="A22" s="15"/>
      <c r="B22" s="6" t="s">
        <v>642</v>
      </c>
      <c r="C22" s="14"/>
    </row>
    <row r="23" spans="1:3" ht="12.75" customHeight="1" x14ac:dyDescent="0.25">
      <c r="A23" s="15"/>
      <c r="B23" s="6" t="s">
        <v>643</v>
      </c>
      <c r="C23" s="14"/>
    </row>
    <row r="24" spans="1:3" ht="15.75" customHeight="1" x14ac:dyDescent="0.25">
      <c r="A24" s="15"/>
      <c r="B24" s="6" t="s">
        <v>644</v>
      </c>
      <c r="C24" s="14"/>
    </row>
    <row r="25" spans="1:3" ht="14.25" x14ac:dyDescent="0.25">
      <c r="A25" s="15"/>
      <c r="B25" s="14"/>
      <c r="C25" s="14"/>
    </row>
    <row r="26" spans="1:3" ht="14.25" x14ac:dyDescent="0.25">
      <c r="A26" s="44" t="s">
        <v>271</v>
      </c>
      <c r="B26" s="24">
        <v>43126</v>
      </c>
      <c r="C26" s="14"/>
    </row>
    <row r="27" spans="1:3" ht="14.25" x14ac:dyDescent="0.25">
      <c r="A27" s="28"/>
      <c r="B27" s="20"/>
      <c r="C27" s="14"/>
    </row>
  </sheetData>
  <phoneticPr fontId="4" type="noConversion"/>
  <pageMargins left="0.70866141732283472" right="0.70866141732283472" top="0.74803149606299213" bottom="0.74803149606299213" header="0.31496062992125984" footer="0.31496062992125984"/>
  <pageSetup paperSize="9" scale="9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1"/>
  <sheetViews>
    <sheetView showGridLines="0" workbookViewId="0">
      <selection activeCell="A3" sqref="A3"/>
    </sheetView>
  </sheetViews>
  <sheetFormatPr defaultRowHeight="13.5" x14ac:dyDescent="0.25"/>
  <cols>
    <col min="1" max="1" width="16.140625" style="8" customWidth="1"/>
    <col min="2" max="2" width="69.140625" style="8" customWidth="1"/>
    <col min="3" max="3" width="10.28515625" style="8" customWidth="1"/>
    <col min="4" max="16384" width="9.140625" style="8"/>
  </cols>
  <sheetData>
    <row r="1" spans="1:3" ht="14.25" x14ac:dyDescent="0.25">
      <c r="A1" s="15"/>
      <c r="B1" s="25"/>
      <c r="C1" s="26"/>
    </row>
    <row r="2" spans="1:3" ht="29.25" customHeight="1" x14ac:dyDescent="0.25">
      <c r="A2" s="14"/>
      <c r="B2" s="25"/>
      <c r="C2" s="26"/>
    </row>
    <row r="3" spans="1:3" ht="14.25" x14ac:dyDescent="0.25">
      <c r="A3" s="13" t="s">
        <v>305</v>
      </c>
      <c r="B3" s="23"/>
      <c r="C3" s="26"/>
    </row>
    <row r="4" spans="1:3" ht="14.25" x14ac:dyDescent="0.25">
      <c r="A4" s="30"/>
      <c r="B4" s="19"/>
      <c r="C4" s="27"/>
    </row>
    <row r="5" spans="1:3" ht="14.25" x14ac:dyDescent="0.25">
      <c r="A5" s="19"/>
      <c r="B5" s="19"/>
      <c r="C5" s="27"/>
    </row>
    <row r="6" spans="1:3" ht="14.25" x14ac:dyDescent="0.25">
      <c r="A6" s="29" t="s">
        <v>306</v>
      </c>
      <c r="B6" s="19"/>
      <c r="C6" s="27"/>
    </row>
    <row r="7" spans="1:3" ht="42.75" x14ac:dyDescent="0.25">
      <c r="A7" s="19" t="s">
        <v>307</v>
      </c>
      <c r="B7" s="7" t="s">
        <v>489</v>
      </c>
      <c r="C7" s="27"/>
    </row>
    <row r="8" spans="1:3" ht="42.75" x14ac:dyDescent="0.25">
      <c r="A8" s="19" t="s">
        <v>308</v>
      </c>
      <c r="B8" s="7" t="s">
        <v>488</v>
      </c>
      <c r="C8" s="27"/>
    </row>
    <row r="9" spans="1:3" ht="14.25" x14ac:dyDescent="0.25">
      <c r="A9" s="19"/>
      <c r="B9" s="7"/>
      <c r="C9" s="27"/>
    </row>
    <row r="10" spans="1:3" ht="14.25" x14ac:dyDescent="0.25">
      <c r="A10" s="29" t="s">
        <v>309</v>
      </c>
      <c r="B10" s="7"/>
      <c r="C10" s="27"/>
    </row>
    <row r="11" spans="1:3" ht="14.25" x14ac:dyDescent="0.25">
      <c r="A11" s="19" t="s">
        <v>310</v>
      </c>
      <c r="B11" s="7" t="s">
        <v>311</v>
      </c>
      <c r="C11" s="27"/>
    </row>
    <row r="12" spans="1:3" ht="14.25" x14ac:dyDescent="0.25">
      <c r="A12" s="19" t="s">
        <v>312</v>
      </c>
      <c r="B12" s="7" t="s">
        <v>313</v>
      </c>
      <c r="C12" s="27"/>
    </row>
    <row r="13" spans="1:3" ht="14.25" x14ac:dyDescent="0.25">
      <c r="A13" s="19" t="s">
        <v>314</v>
      </c>
      <c r="B13" s="7" t="s">
        <v>315</v>
      </c>
      <c r="C13" s="27"/>
    </row>
    <row r="14" spans="1:3" ht="14.25" x14ac:dyDescent="0.25">
      <c r="A14" s="19" t="s">
        <v>327</v>
      </c>
      <c r="B14" s="7" t="s">
        <v>328</v>
      </c>
      <c r="C14" s="27"/>
    </row>
    <row r="15" spans="1:3" ht="14.25" x14ac:dyDescent="0.25">
      <c r="A15" s="19"/>
      <c r="B15" s="7"/>
      <c r="C15" s="27"/>
    </row>
    <row r="16" spans="1:3" ht="28.5" x14ac:dyDescent="0.25">
      <c r="A16" s="29" t="s">
        <v>316</v>
      </c>
      <c r="B16" s="7" t="s">
        <v>317</v>
      </c>
      <c r="C16" s="27"/>
    </row>
    <row r="17" spans="1:3" ht="14.25" x14ac:dyDescent="0.25">
      <c r="A17" s="19"/>
      <c r="B17" s="19"/>
      <c r="C17" s="19"/>
    </row>
    <row r="18" spans="1:3" ht="28.5" x14ac:dyDescent="0.25">
      <c r="A18" s="29" t="s">
        <v>318</v>
      </c>
      <c r="B18" s="31" t="s">
        <v>329</v>
      </c>
      <c r="C18" s="19"/>
    </row>
    <row r="19" spans="1:3" x14ac:dyDescent="0.25">
      <c r="A19" s="29"/>
      <c r="B19" s="29"/>
      <c r="C19" s="29"/>
    </row>
    <row r="20" spans="1:3" ht="14.25" x14ac:dyDescent="0.25">
      <c r="A20" s="30" t="s">
        <v>271</v>
      </c>
      <c r="B20" s="24">
        <v>41153</v>
      </c>
      <c r="C20" s="29"/>
    </row>
    <row r="21" spans="1:3" x14ac:dyDescent="0.25">
      <c r="A21" s="29"/>
      <c r="B21" s="29"/>
      <c r="C21" s="29"/>
    </row>
  </sheetData>
  <phoneticPr fontId="4" type="noConversion"/>
  <pageMargins left="0.70866141732283472" right="0.70866141732283472" top="0.74803149606299213" bottom="0.74803149606299213" header="0.31496062992125984" footer="0.31496062992125984"/>
  <pageSetup paperSize="9" scale="9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showGridLines="0" topLeftCell="A7" workbookViewId="0">
      <selection activeCell="A3" sqref="A3"/>
    </sheetView>
  </sheetViews>
  <sheetFormatPr defaultRowHeight="13.5" x14ac:dyDescent="0.25"/>
  <cols>
    <col min="1" max="1" width="8.140625" style="35" customWidth="1"/>
    <col min="2" max="2" width="15.28515625" style="35" customWidth="1"/>
    <col min="3" max="3" width="65.7109375" style="8" customWidth="1"/>
    <col min="4" max="4" width="12.28515625" style="8" customWidth="1"/>
    <col min="5" max="12" width="9.140625" style="36"/>
    <col min="13" max="16384" width="9.140625" style="8"/>
  </cols>
  <sheetData>
    <row r="1" spans="1:12" x14ac:dyDescent="0.25">
      <c r="A1" s="39"/>
      <c r="B1" s="39"/>
      <c r="C1" s="39"/>
      <c r="D1" s="39"/>
      <c r="E1" s="32"/>
      <c r="F1" s="32"/>
      <c r="G1" s="32"/>
      <c r="H1" s="32"/>
      <c r="I1" s="32"/>
      <c r="J1" s="32"/>
      <c r="K1" s="32"/>
      <c r="L1" s="32"/>
    </row>
    <row r="2" spans="1:12" ht="28.5" customHeight="1" x14ac:dyDescent="0.25">
      <c r="A2" s="39"/>
      <c r="B2" s="39"/>
      <c r="C2" s="39"/>
      <c r="D2" s="39"/>
      <c r="E2" s="32"/>
      <c r="F2" s="32"/>
      <c r="G2" s="32"/>
      <c r="H2" s="32"/>
      <c r="I2" s="32"/>
      <c r="J2" s="32"/>
      <c r="K2" s="32"/>
      <c r="L2" s="32"/>
    </row>
    <row r="3" spans="1:12" s="32" customFormat="1" ht="14.25" x14ac:dyDescent="0.2">
      <c r="A3" s="13" t="s">
        <v>423</v>
      </c>
      <c r="B3" s="23"/>
      <c r="C3" s="13"/>
      <c r="D3" s="39"/>
    </row>
    <row r="4" spans="1:12" s="32" customFormat="1" x14ac:dyDescent="0.2">
      <c r="A4" s="39"/>
      <c r="B4" s="39"/>
      <c r="C4" s="39"/>
      <c r="D4" s="39"/>
    </row>
    <row r="5" spans="1:12" ht="40.5" x14ac:dyDescent="0.25">
      <c r="A5" s="40" t="s">
        <v>242</v>
      </c>
      <c r="B5" s="40" t="s">
        <v>243</v>
      </c>
      <c r="C5" s="40" t="s">
        <v>293</v>
      </c>
      <c r="D5" s="39"/>
      <c r="E5" s="32"/>
      <c r="F5" s="32"/>
      <c r="G5" s="32"/>
      <c r="H5" s="32"/>
      <c r="I5" s="32"/>
      <c r="J5" s="32"/>
      <c r="K5" s="32"/>
      <c r="L5" s="32"/>
    </row>
    <row r="6" spans="1:12" x14ac:dyDescent="0.25">
      <c r="A6" s="40"/>
      <c r="B6" s="40"/>
      <c r="C6" s="37" t="s">
        <v>292</v>
      </c>
      <c r="D6" s="39"/>
      <c r="E6" s="32"/>
      <c r="F6" s="32"/>
      <c r="G6" s="32"/>
      <c r="H6" s="32"/>
      <c r="I6" s="32"/>
      <c r="J6" s="32"/>
      <c r="K6" s="32"/>
      <c r="L6" s="32"/>
    </row>
    <row r="7" spans="1:12" ht="14.25" x14ac:dyDescent="0.25">
      <c r="A7" s="41">
        <v>1</v>
      </c>
      <c r="B7" s="42" t="s">
        <v>244</v>
      </c>
      <c r="C7" s="33" t="s">
        <v>274</v>
      </c>
      <c r="D7" s="39"/>
      <c r="E7" s="32"/>
      <c r="F7" s="32"/>
      <c r="G7" s="32"/>
      <c r="H7" s="32"/>
      <c r="I7" s="32"/>
      <c r="J7" s="32"/>
      <c r="K7" s="32"/>
      <c r="L7" s="32"/>
    </row>
    <row r="8" spans="1:12" ht="14.25" x14ac:dyDescent="0.25">
      <c r="A8" s="43"/>
      <c r="B8" s="43"/>
      <c r="C8" s="33" t="s">
        <v>275</v>
      </c>
      <c r="D8" s="39"/>
      <c r="E8" s="32"/>
      <c r="F8" s="32"/>
      <c r="G8" s="32"/>
      <c r="H8" s="32"/>
      <c r="I8" s="32"/>
      <c r="J8" s="32"/>
      <c r="K8" s="32"/>
      <c r="L8" s="32"/>
    </row>
    <row r="9" spans="1:12" ht="14.25" x14ac:dyDescent="0.25">
      <c r="A9" s="43"/>
      <c r="B9" s="43"/>
      <c r="C9" s="33" t="s">
        <v>298</v>
      </c>
      <c r="D9" s="39"/>
      <c r="E9" s="32"/>
      <c r="F9" s="32"/>
      <c r="G9" s="32"/>
      <c r="H9" s="32"/>
      <c r="I9" s="32"/>
      <c r="J9" s="32"/>
      <c r="K9" s="32"/>
      <c r="L9" s="32"/>
    </row>
    <row r="10" spans="1:12" ht="14.25" x14ac:dyDescent="0.25">
      <c r="A10" s="43"/>
      <c r="B10" s="43"/>
      <c r="C10" s="33" t="s">
        <v>276</v>
      </c>
      <c r="D10" s="39"/>
      <c r="E10" s="32"/>
      <c r="F10" s="32"/>
      <c r="G10" s="32"/>
      <c r="H10" s="32"/>
      <c r="I10" s="32"/>
      <c r="J10" s="32"/>
      <c r="K10" s="32"/>
      <c r="L10" s="32"/>
    </row>
    <row r="11" spans="1:12" ht="14.25" x14ac:dyDescent="0.25">
      <c r="A11" s="41">
        <v>2</v>
      </c>
      <c r="B11" s="42" t="s">
        <v>245</v>
      </c>
      <c r="C11" s="33" t="s">
        <v>278</v>
      </c>
      <c r="D11" s="39"/>
      <c r="E11" s="32"/>
      <c r="F11" s="32"/>
      <c r="G11" s="32"/>
      <c r="H11" s="32"/>
      <c r="I11" s="32"/>
      <c r="J11" s="32"/>
      <c r="K11" s="32"/>
      <c r="L11" s="32"/>
    </row>
    <row r="12" spans="1:12" ht="14.25" x14ac:dyDescent="0.25">
      <c r="A12" s="43"/>
      <c r="B12" s="43"/>
      <c r="C12" s="33" t="s">
        <v>277</v>
      </c>
      <c r="D12" s="39"/>
      <c r="E12" s="32"/>
      <c r="F12" s="32"/>
      <c r="G12" s="32"/>
      <c r="H12" s="32"/>
      <c r="I12" s="32"/>
      <c r="J12" s="32"/>
      <c r="K12" s="32"/>
      <c r="L12" s="32"/>
    </row>
    <row r="13" spans="1:12" ht="14.25" x14ac:dyDescent="0.25">
      <c r="A13" s="43"/>
      <c r="B13" s="43"/>
      <c r="C13" s="33" t="s">
        <v>279</v>
      </c>
      <c r="D13" s="39"/>
      <c r="E13" s="32"/>
      <c r="F13" s="32"/>
      <c r="G13" s="32"/>
      <c r="H13" s="32"/>
      <c r="I13" s="32"/>
      <c r="J13" s="32"/>
      <c r="K13" s="32"/>
      <c r="L13" s="32"/>
    </row>
    <row r="14" spans="1:12" ht="14.25" x14ac:dyDescent="0.25">
      <c r="A14" s="43"/>
      <c r="B14" s="43"/>
      <c r="C14" s="33" t="s">
        <v>280</v>
      </c>
      <c r="D14" s="39"/>
      <c r="E14" s="32"/>
      <c r="F14" s="32"/>
      <c r="G14" s="32"/>
      <c r="H14" s="32"/>
      <c r="I14" s="32"/>
      <c r="J14" s="32"/>
      <c r="K14" s="32"/>
      <c r="L14" s="32"/>
    </row>
    <row r="15" spans="1:12" ht="14.25" x14ac:dyDescent="0.25">
      <c r="A15" s="43"/>
      <c r="B15" s="43"/>
      <c r="C15" s="33" t="s">
        <v>281</v>
      </c>
      <c r="D15" s="39"/>
      <c r="E15" s="32"/>
      <c r="F15" s="32"/>
      <c r="G15" s="32"/>
      <c r="H15" s="32"/>
      <c r="I15" s="32"/>
      <c r="J15" s="32"/>
      <c r="K15" s="32"/>
      <c r="L15" s="32"/>
    </row>
    <row r="16" spans="1:12" ht="14.25" x14ac:dyDescent="0.25">
      <c r="A16" s="43"/>
      <c r="B16" s="43"/>
      <c r="C16" s="33" t="s">
        <v>282</v>
      </c>
      <c r="D16" s="39"/>
      <c r="E16" s="32"/>
      <c r="F16" s="32"/>
      <c r="G16" s="32"/>
      <c r="H16" s="32"/>
      <c r="I16" s="32"/>
      <c r="J16" s="32"/>
      <c r="K16" s="32"/>
      <c r="L16" s="32"/>
    </row>
    <row r="17" spans="1:12" ht="14.25" x14ac:dyDescent="0.25">
      <c r="A17" s="43"/>
      <c r="B17" s="43"/>
      <c r="C17" s="33" t="s">
        <v>283</v>
      </c>
      <c r="D17" s="39"/>
      <c r="E17" s="32"/>
      <c r="F17" s="32"/>
      <c r="G17" s="32"/>
      <c r="H17" s="32"/>
      <c r="I17" s="32"/>
      <c r="J17" s="32"/>
      <c r="K17" s="32"/>
      <c r="L17" s="32"/>
    </row>
    <row r="18" spans="1:12" ht="14.25" x14ac:dyDescent="0.25">
      <c r="A18" s="43"/>
      <c r="B18" s="43"/>
      <c r="C18" s="33" t="s">
        <v>284</v>
      </c>
      <c r="D18" s="39"/>
      <c r="E18" s="32"/>
      <c r="F18" s="32"/>
      <c r="G18" s="32"/>
      <c r="H18" s="32"/>
      <c r="I18" s="32"/>
      <c r="J18" s="32"/>
      <c r="K18" s="32"/>
      <c r="L18" s="32"/>
    </row>
    <row r="19" spans="1:12" ht="28.5" x14ac:dyDescent="0.25">
      <c r="A19" s="43"/>
      <c r="B19" s="43"/>
      <c r="C19" s="33" t="s">
        <v>294</v>
      </c>
      <c r="D19" s="39"/>
      <c r="E19" s="32"/>
      <c r="F19" s="32"/>
      <c r="G19" s="32"/>
      <c r="H19" s="32"/>
      <c r="I19" s="32"/>
      <c r="J19" s="32"/>
      <c r="K19" s="32"/>
      <c r="L19" s="32"/>
    </row>
    <row r="20" spans="1:12" ht="14.25" x14ac:dyDescent="0.25">
      <c r="A20" s="43"/>
      <c r="B20" s="43"/>
      <c r="C20" s="33" t="s">
        <v>288</v>
      </c>
      <c r="D20" s="39"/>
      <c r="E20" s="32"/>
      <c r="F20" s="32"/>
      <c r="G20" s="32"/>
      <c r="H20" s="32"/>
      <c r="I20" s="32"/>
      <c r="J20" s="32"/>
      <c r="K20" s="32"/>
      <c r="L20" s="32"/>
    </row>
    <row r="21" spans="1:12" ht="28.5" x14ac:dyDescent="0.25">
      <c r="A21" s="43"/>
      <c r="B21" s="43"/>
      <c r="C21" s="33" t="s">
        <v>285</v>
      </c>
      <c r="D21" s="39"/>
      <c r="E21" s="32"/>
      <c r="F21" s="32"/>
      <c r="G21" s="32"/>
      <c r="H21" s="32"/>
      <c r="I21" s="32"/>
      <c r="J21" s="32"/>
      <c r="K21" s="32"/>
      <c r="L21" s="32"/>
    </row>
    <row r="22" spans="1:12" ht="14.25" x14ac:dyDescent="0.25">
      <c r="A22" s="43"/>
      <c r="B22" s="43"/>
      <c r="C22" s="33" t="s">
        <v>289</v>
      </c>
      <c r="D22" s="39"/>
      <c r="E22" s="32"/>
      <c r="F22" s="32"/>
      <c r="G22" s="32"/>
      <c r="H22" s="32"/>
      <c r="I22" s="32"/>
      <c r="J22" s="32"/>
      <c r="K22" s="32"/>
      <c r="L22" s="32"/>
    </row>
    <row r="23" spans="1:12" ht="28.5" x14ac:dyDescent="0.25">
      <c r="A23" s="41">
        <v>3</v>
      </c>
      <c r="B23" s="42" t="s">
        <v>246</v>
      </c>
      <c r="C23" s="33" t="s">
        <v>286</v>
      </c>
      <c r="D23" s="39"/>
      <c r="E23" s="32"/>
      <c r="F23" s="32"/>
      <c r="G23" s="32"/>
      <c r="H23" s="32"/>
      <c r="I23" s="32"/>
      <c r="J23" s="32"/>
      <c r="K23" s="32"/>
      <c r="L23" s="32"/>
    </row>
    <row r="24" spans="1:12" ht="14.25" x14ac:dyDescent="0.25">
      <c r="A24" s="43"/>
      <c r="B24" s="43"/>
      <c r="C24" s="33" t="s">
        <v>273</v>
      </c>
      <c r="D24" s="39"/>
      <c r="E24" s="32"/>
      <c r="F24" s="32"/>
      <c r="G24" s="32"/>
      <c r="H24" s="32"/>
      <c r="I24" s="32"/>
      <c r="J24" s="32"/>
      <c r="K24" s="32"/>
      <c r="L24" s="32"/>
    </row>
    <row r="25" spans="1:12" ht="14.25" x14ac:dyDescent="0.25">
      <c r="A25" s="43"/>
      <c r="B25" s="43"/>
      <c r="C25" s="33" t="s">
        <v>287</v>
      </c>
      <c r="D25" s="39"/>
      <c r="E25" s="32"/>
      <c r="F25" s="32"/>
      <c r="G25" s="32"/>
      <c r="H25" s="32"/>
      <c r="I25" s="32"/>
      <c r="J25" s="32"/>
      <c r="K25" s="32"/>
      <c r="L25" s="32"/>
    </row>
    <row r="26" spans="1:12" ht="28.5" x14ac:dyDescent="0.25">
      <c r="A26" s="41">
        <v>4</v>
      </c>
      <c r="B26" s="42" t="s">
        <v>247</v>
      </c>
      <c r="C26" s="33" t="s">
        <v>290</v>
      </c>
      <c r="D26" s="39"/>
      <c r="E26" s="32"/>
      <c r="F26" s="32"/>
      <c r="G26" s="32"/>
      <c r="H26" s="32"/>
      <c r="I26" s="32"/>
      <c r="J26" s="32"/>
      <c r="K26" s="32"/>
      <c r="L26" s="32"/>
    </row>
    <row r="27" spans="1:12" ht="14.25" x14ac:dyDescent="0.25">
      <c r="A27" s="43"/>
      <c r="B27" s="43"/>
      <c r="C27" s="33" t="s">
        <v>291</v>
      </c>
      <c r="D27" s="39"/>
      <c r="E27" s="32"/>
      <c r="F27" s="32"/>
      <c r="G27" s="32"/>
      <c r="H27" s="32"/>
      <c r="I27" s="32"/>
      <c r="J27" s="32"/>
      <c r="K27" s="32"/>
      <c r="L27" s="32"/>
    </row>
    <row r="28" spans="1:12" ht="57" x14ac:dyDescent="0.25">
      <c r="A28" s="41">
        <v>5</v>
      </c>
      <c r="B28" s="42" t="s">
        <v>248</v>
      </c>
      <c r="C28" s="33" t="s">
        <v>300</v>
      </c>
      <c r="D28" s="39"/>
      <c r="E28" s="32"/>
      <c r="F28" s="32"/>
      <c r="G28" s="32"/>
      <c r="H28" s="32"/>
      <c r="I28" s="32"/>
      <c r="J28" s="32"/>
      <c r="K28" s="32"/>
      <c r="L28" s="32"/>
    </row>
    <row r="29" spans="1:12" ht="28.5" x14ac:dyDescent="0.25">
      <c r="A29" s="41">
        <v>6</v>
      </c>
      <c r="B29" s="42"/>
      <c r="C29" s="33" t="s">
        <v>514</v>
      </c>
      <c r="D29" s="39"/>
      <c r="E29" s="32"/>
      <c r="F29" s="32"/>
      <c r="G29" s="32"/>
      <c r="H29" s="32"/>
      <c r="I29" s="32"/>
      <c r="J29" s="32"/>
      <c r="K29" s="32"/>
      <c r="L29" s="32"/>
    </row>
    <row r="30" spans="1:12" x14ac:dyDescent="0.25">
      <c r="A30" s="43"/>
      <c r="B30" s="43"/>
      <c r="C30" s="43"/>
      <c r="D30" s="39"/>
      <c r="E30" s="32"/>
      <c r="F30" s="32"/>
      <c r="G30" s="32"/>
      <c r="H30" s="32"/>
      <c r="I30" s="32"/>
      <c r="J30" s="32"/>
      <c r="K30" s="32"/>
      <c r="L30" s="32"/>
    </row>
    <row r="31" spans="1:12" x14ac:dyDescent="0.25">
      <c r="A31" s="43"/>
      <c r="B31" s="43"/>
      <c r="C31" s="43"/>
      <c r="D31" s="39"/>
      <c r="E31" s="32"/>
      <c r="F31" s="32"/>
      <c r="G31" s="32"/>
      <c r="H31" s="32"/>
      <c r="I31" s="32"/>
      <c r="J31" s="32"/>
      <c r="K31" s="32"/>
      <c r="L31" s="32"/>
    </row>
    <row r="32" spans="1:12" s="34" customFormat="1" ht="14.25" x14ac:dyDescent="0.2">
      <c r="A32" s="30" t="s">
        <v>271</v>
      </c>
      <c r="B32" s="30"/>
      <c r="C32" s="38">
        <v>41627</v>
      </c>
      <c r="D32" s="14"/>
    </row>
    <row r="33" spans="1:12" x14ac:dyDescent="0.25">
      <c r="A33" s="43"/>
      <c r="B33" s="43"/>
      <c r="C33" s="43"/>
      <c r="D33" s="39"/>
      <c r="E33" s="32"/>
      <c r="F33" s="32"/>
      <c r="G33" s="32"/>
      <c r="H33" s="32"/>
      <c r="I33" s="32"/>
      <c r="J33" s="32"/>
      <c r="K33" s="32"/>
      <c r="L33" s="32"/>
    </row>
  </sheetData>
  <phoneticPr fontId="4" type="noConversion"/>
  <pageMargins left="0.70866141732283472" right="0.70866141732283472" top="0.74803149606299213" bottom="0.74803149606299213" header="0.31496062992125984" footer="0.31496062992125984"/>
  <pageSetup paperSize="9" scale="8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5"/>
  <sheetViews>
    <sheetView showGridLines="0" workbookViewId="0">
      <selection activeCell="A3" sqref="A3"/>
    </sheetView>
  </sheetViews>
  <sheetFormatPr defaultRowHeight="13.5" x14ac:dyDescent="0.25"/>
  <cols>
    <col min="1" max="1" width="15.42578125" style="8" customWidth="1"/>
    <col min="2" max="2" width="68.85546875" style="8" customWidth="1"/>
    <col min="3" max="16384" width="9.140625" style="8"/>
  </cols>
  <sheetData>
    <row r="1" spans="1:3" ht="14.25" x14ac:dyDescent="0.25">
      <c r="A1" s="15"/>
      <c r="B1" s="25"/>
      <c r="C1" s="26"/>
    </row>
    <row r="2" spans="1:3" ht="26.25" customHeight="1" x14ac:dyDescent="0.25">
      <c r="A2" s="14"/>
      <c r="B2" s="25"/>
      <c r="C2" s="26"/>
    </row>
    <row r="3" spans="1:3" ht="14.25" x14ac:dyDescent="0.25">
      <c r="A3" s="13" t="s">
        <v>268</v>
      </c>
      <c r="B3" s="23"/>
      <c r="C3" s="26"/>
    </row>
    <row r="4" spans="1:3" ht="14.25" x14ac:dyDescent="0.25">
      <c r="A4" s="15"/>
      <c r="B4" s="19"/>
      <c r="C4" s="27"/>
    </row>
    <row r="5" spans="1:3" ht="14.25" x14ac:dyDescent="0.25">
      <c r="A5" s="15"/>
      <c r="B5" s="20"/>
      <c r="C5" s="14"/>
    </row>
    <row r="6" spans="1:3" ht="14.25" x14ac:dyDescent="0.25">
      <c r="A6" s="28" t="s">
        <v>131</v>
      </c>
      <c r="B6" s="6" t="s">
        <v>486</v>
      </c>
      <c r="C6" s="14"/>
    </row>
    <row r="7" spans="1:3" ht="14.25" x14ac:dyDescent="0.25">
      <c r="A7" s="28"/>
      <c r="B7" s="20"/>
      <c r="C7" s="14"/>
    </row>
    <row r="8" spans="1:3" ht="14.25" x14ac:dyDescent="0.25">
      <c r="A8" s="28" t="s">
        <v>132</v>
      </c>
      <c r="B8" s="45" t="s">
        <v>621</v>
      </c>
      <c r="C8" s="14"/>
    </row>
    <row r="9" spans="1:3" ht="42.75" x14ac:dyDescent="0.25">
      <c r="A9" s="28"/>
      <c r="B9" s="6" t="s">
        <v>251</v>
      </c>
      <c r="C9" s="14"/>
    </row>
    <row r="10" spans="1:3" ht="28.5" x14ac:dyDescent="0.25">
      <c r="A10" s="28"/>
      <c r="B10" s="6" t="s">
        <v>263</v>
      </c>
      <c r="C10" s="14"/>
    </row>
    <row r="11" spans="1:3" ht="28.5" x14ac:dyDescent="0.25">
      <c r="A11" s="28"/>
      <c r="B11" s="6" t="s">
        <v>264</v>
      </c>
      <c r="C11" s="14"/>
    </row>
    <row r="12" spans="1:3" ht="14.25" x14ac:dyDescent="0.25">
      <c r="A12" s="28"/>
      <c r="B12" s="6" t="s">
        <v>230</v>
      </c>
      <c r="C12" s="14"/>
    </row>
    <row r="13" spans="1:3" ht="28.5" x14ac:dyDescent="0.25">
      <c r="A13" s="28"/>
      <c r="B13" s="6" t="s">
        <v>249</v>
      </c>
      <c r="C13" s="14"/>
    </row>
    <row r="14" spans="1:3" ht="28.5" x14ac:dyDescent="0.25">
      <c r="A14" s="28"/>
      <c r="B14" s="6" t="s">
        <v>250</v>
      </c>
      <c r="C14" s="14"/>
    </row>
    <row r="15" spans="1:3" ht="28.5" x14ac:dyDescent="0.25">
      <c r="A15" s="28"/>
      <c r="B15" s="6" t="s">
        <v>231</v>
      </c>
      <c r="C15" s="14"/>
    </row>
    <row r="16" spans="1:3" ht="14.25" x14ac:dyDescent="0.25">
      <c r="A16" s="28"/>
      <c r="B16" s="6"/>
      <c r="C16" s="14"/>
    </row>
    <row r="17" spans="1:3" ht="14.25" x14ac:dyDescent="0.25">
      <c r="A17" s="28"/>
      <c r="B17" s="45" t="s">
        <v>226</v>
      </c>
      <c r="C17" s="14"/>
    </row>
    <row r="18" spans="1:3" ht="71.25" x14ac:dyDescent="0.25">
      <c r="A18" s="28"/>
      <c r="B18" s="6" t="s">
        <v>487</v>
      </c>
      <c r="C18" s="14"/>
    </row>
    <row r="19" spans="1:3" ht="14.25" x14ac:dyDescent="0.25">
      <c r="A19" s="28"/>
      <c r="B19" s="6"/>
      <c r="C19" s="14"/>
    </row>
    <row r="20" spans="1:3" ht="14.25" x14ac:dyDescent="0.25">
      <c r="A20" s="28"/>
      <c r="B20" s="45" t="s">
        <v>492</v>
      </c>
      <c r="C20" s="14"/>
    </row>
    <row r="21" spans="1:3" ht="42.75" x14ac:dyDescent="0.25">
      <c r="A21" s="15"/>
      <c r="B21" s="6" t="s">
        <v>513</v>
      </c>
      <c r="C21" s="14"/>
    </row>
    <row r="22" spans="1:3" ht="14.25" x14ac:dyDescent="0.25">
      <c r="A22" s="15"/>
      <c r="B22" s="6"/>
      <c r="C22" s="14"/>
    </row>
    <row r="23" spans="1:3" ht="14.25" x14ac:dyDescent="0.25">
      <c r="A23" s="15"/>
      <c r="B23" s="14"/>
      <c r="C23" s="14"/>
    </row>
    <row r="24" spans="1:3" ht="14.25" x14ac:dyDescent="0.25">
      <c r="A24" s="44" t="s">
        <v>271</v>
      </c>
      <c r="B24" s="24">
        <v>41153</v>
      </c>
      <c r="C24" s="14"/>
    </row>
    <row r="25" spans="1:3" ht="14.25" x14ac:dyDescent="0.25">
      <c r="A25" s="28"/>
      <c r="B25" s="20"/>
      <c r="C25" s="14"/>
    </row>
  </sheetData>
  <pageMargins left="0.70866141732283472" right="0.70866141732283472" top="0.74803149606299213" bottom="0.74803149606299213" header="0.31496062992125984" footer="0.31496062992125984"/>
  <pageSetup paperSize="9" scale="9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workbookViewId="0"/>
  </sheetViews>
  <sheetFormatPr defaultRowHeight="14.25" x14ac:dyDescent="0.2"/>
  <cols>
    <col min="1" max="1" width="6.7109375" style="89" customWidth="1"/>
    <col min="2" max="2" width="40.85546875" style="90" customWidth="1"/>
    <col min="3" max="3" width="7.42578125" style="73" customWidth="1"/>
    <col min="4" max="4" width="7.42578125" style="89" customWidth="1"/>
    <col min="5" max="5" width="50.85546875" style="90" customWidth="1"/>
    <col min="6" max="6" width="7.140625" style="74" customWidth="1"/>
    <col min="7" max="7" width="6.7109375" style="89" customWidth="1"/>
    <col min="8" max="8" width="50.85546875" style="73" customWidth="1"/>
    <col min="9" max="9" width="9.7109375" style="73" customWidth="1"/>
    <col min="10" max="10" width="9.140625" style="73"/>
    <col min="11" max="11" width="46.42578125" style="73" customWidth="1"/>
    <col min="12" max="16384" width="9.140625" style="73"/>
  </cols>
  <sheetData>
    <row r="1" spans="1:11" s="78" customFormat="1" x14ac:dyDescent="0.2">
      <c r="A1" s="71" t="s">
        <v>646</v>
      </c>
      <c r="B1" s="72"/>
      <c r="C1" s="73"/>
      <c r="D1" s="71"/>
      <c r="E1" s="72"/>
      <c r="F1" s="74"/>
      <c r="G1" s="71"/>
      <c r="H1" s="75"/>
      <c r="I1" s="74"/>
      <c r="J1" s="76"/>
      <c r="K1" s="77"/>
    </row>
    <row r="2" spans="1:11" s="78" customFormat="1" x14ac:dyDescent="0.2">
      <c r="A2" s="71"/>
      <c r="B2" s="72"/>
      <c r="C2" s="73"/>
      <c r="D2" s="71"/>
      <c r="E2" s="72"/>
      <c r="F2" s="74"/>
      <c r="G2" s="71"/>
      <c r="H2" s="75"/>
      <c r="I2" s="74"/>
      <c r="J2" s="76"/>
      <c r="K2" s="77"/>
    </row>
    <row r="3" spans="1:11" s="78" customFormat="1" x14ac:dyDescent="0.2">
      <c r="A3" s="71" t="s">
        <v>40</v>
      </c>
      <c r="B3" s="72"/>
      <c r="C3" s="73"/>
      <c r="D3" s="71"/>
      <c r="E3" s="72"/>
      <c r="F3" s="74"/>
      <c r="G3" s="71"/>
      <c r="H3" s="75"/>
      <c r="I3" s="74"/>
      <c r="J3" s="76"/>
      <c r="K3" s="77"/>
    </row>
    <row r="4" spans="1:11" s="78" customFormat="1" x14ac:dyDescent="0.2">
      <c r="A4" s="71"/>
      <c r="B4" s="72"/>
      <c r="C4" s="73"/>
      <c r="D4" s="71"/>
      <c r="E4" s="72"/>
      <c r="F4" s="74"/>
      <c r="G4" s="71"/>
      <c r="H4" s="75"/>
      <c r="I4" s="74"/>
      <c r="J4" s="76"/>
      <c r="K4" s="77"/>
    </row>
    <row r="5" spans="1:11" s="78" customFormat="1" x14ac:dyDescent="0.2">
      <c r="A5" s="146" t="s">
        <v>129</v>
      </c>
      <c r="B5" s="137"/>
      <c r="C5" s="153"/>
      <c r="D5" s="138" t="s">
        <v>130</v>
      </c>
      <c r="E5" s="137"/>
      <c r="F5" s="154"/>
      <c r="G5" s="138" t="s">
        <v>42</v>
      </c>
      <c r="H5" s="139"/>
      <c r="I5" s="161" t="s">
        <v>306</v>
      </c>
      <c r="J5" s="161" t="s">
        <v>319</v>
      </c>
      <c r="K5" s="162" t="s">
        <v>320</v>
      </c>
    </row>
    <row r="6" spans="1:11" ht="54" x14ac:dyDescent="0.2">
      <c r="A6" s="155" t="s">
        <v>128</v>
      </c>
      <c r="B6" s="141" t="s">
        <v>127</v>
      </c>
      <c r="C6" s="141" t="s">
        <v>68</v>
      </c>
      <c r="D6" s="142" t="s">
        <v>128</v>
      </c>
      <c r="E6" s="141" t="s">
        <v>127</v>
      </c>
      <c r="F6" s="143" t="s">
        <v>68</v>
      </c>
      <c r="G6" s="140" t="s">
        <v>128</v>
      </c>
      <c r="H6" s="141" t="s">
        <v>127</v>
      </c>
      <c r="I6" s="144" t="s">
        <v>321</v>
      </c>
      <c r="J6" s="144" t="s">
        <v>322</v>
      </c>
      <c r="K6" s="156"/>
    </row>
    <row r="7" spans="1:11" x14ac:dyDescent="0.2">
      <c r="A7" s="157"/>
      <c r="B7" s="80"/>
      <c r="C7" s="81"/>
      <c r="D7" s="82"/>
      <c r="E7" s="80"/>
      <c r="F7" s="83"/>
      <c r="G7" s="79"/>
      <c r="H7" s="84"/>
      <c r="I7" s="85"/>
      <c r="J7" s="86"/>
      <c r="K7" s="158"/>
    </row>
    <row r="8" spans="1:11" x14ac:dyDescent="0.2">
      <c r="A8" s="163"/>
      <c r="B8" s="164" t="s">
        <v>39</v>
      </c>
      <c r="C8" s="165"/>
      <c r="D8" s="165"/>
      <c r="E8" s="165"/>
      <c r="F8" s="165"/>
      <c r="G8" s="165"/>
      <c r="H8" s="165"/>
      <c r="I8" s="165"/>
      <c r="J8" s="165"/>
      <c r="K8" s="166"/>
    </row>
    <row r="9" spans="1:11" ht="28.5" x14ac:dyDescent="0.2">
      <c r="A9" s="157" t="s">
        <v>143</v>
      </c>
      <c r="B9" s="80" t="s">
        <v>69</v>
      </c>
      <c r="C9" s="87" t="s">
        <v>184</v>
      </c>
      <c r="D9" s="79" t="s">
        <v>166</v>
      </c>
      <c r="E9" s="80" t="s">
        <v>55</v>
      </c>
      <c r="F9" s="88" t="s">
        <v>184</v>
      </c>
      <c r="G9" s="79" t="s">
        <v>98</v>
      </c>
      <c r="H9" s="84" t="s">
        <v>66</v>
      </c>
      <c r="I9" s="85"/>
      <c r="J9" s="85"/>
      <c r="K9" s="158"/>
    </row>
    <row r="10" spans="1:11" ht="40.5" x14ac:dyDescent="0.2">
      <c r="A10" s="157" t="s">
        <v>107</v>
      </c>
      <c r="B10" s="80" t="s">
        <v>70</v>
      </c>
      <c r="C10" s="87" t="s">
        <v>184</v>
      </c>
      <c r="D10" s="79" t="s">
        <v>167</v>
      </c>
      <c r="E10" s="80" t="s">
        <v>56</v>
      </c>
      <c r="F10" s="88" t="s">
        <v>184</v>
      </c>
      <c r="G10" s="79" t="s">
        <v>98</v>
      </c>
      <c r="H10" s="84" t="s">
        <v>66</v>
      </c>
      <c r="I10" s="85"/>
      <c r="J10" s="85" t="s">
        <v>323</v>
      </c>
      <c r="K10" s="158" t="s">
        <v>623</v>
      </c>
    </row>
    <row r="11" spans="1:11" ht="40.5" x14ac:dyDescent="0.2">
      <c r="A11" s="157" t="s">
        <v>144</v>
      </c>
      <c r="B11" s="80" t="s">
        <v>71</v>
      </c>
      <c r="C11" s="87" t="s">
        <v>184</v>
      </c>
      <c r="D11" s="79" t="s">
        <v>168</v>
      </c>
      <c r="E11" s="80" t="s">
        <v>57</v>
      </c>
      <c r="F11" s="88" t="s">
        <v>184</v>
      </c>
      <c r="G11" s="79" t="s">
        <v>98</v>
      </c>
      <c r="H11" s="84" t="s">
        <v>66</v>
      </c>
      <c r="I11" s="85"/>
      <c r="J11" s="85" t="s">
        <v>323</v>
      </c>
      <c r="K11" s="158" t="s">
        <v>623</v>
      </c>
    </row>
    <row r="12" spans="1:11" x14ac:dyDescent="0.2">
      <c r="A12" s="157" t="s">
        <v>145</v>
      </c>
      <c r="B12" s="80" t="s">
        <v>72</v>
      </c>
      <c r="C12" s="87" t="s">
        <v>184</v>
      </c>
      <c r="D12" s="79" t="s">
        <v>169</v>
      </c>
      <c r="E12" s="80" t="s">
        <v>58</v>
      </c>
      <c r="F12" s="88" t="s">
        <v>184</v>
      </c>
      <c r="G12" s="79" t="s">
        <v>98</v>
      </c>
      <c r="H12" s="84" t="s">
        <v>66</v>
      </c>
      <c r="I12" s="85"/>
      <c r="J12" s="85"/>
      <c r="K12" s="158"/>
    </row>
    <row r="13" spans="1:11" ht="270" x14ac:dyDescent="0.2">
      <c r="A13" s="159" t="s">
        <v>149</v>
      </c>
      <c r="B13" s="148" t="s">
        <v>223</v>
      </c>
      <c r="C13" s="149" t="s">
        <v>184</v>
      </c>
      <c r="D13" s="147" t="s">
        <v>173</v>
      </c>
      <c r="E13" s="148" t="s">
        <v>62</v>
      </c>
      <c r="F13" s="150" t="s">
        <v>184</v>
      </c>
      <c r="G13" s="147" t="s">
        <v>182</v>
      </c>
      <c r="H13" s="151" t="s">
        <v>67</v>
      </c>
      <c r="I13" s="152" t="s">
        <v>324</v>
      </c>
      <c r="J13" s="152" t="s">
        <v>323</v>
      </c>
      <c r="K13" s="160" t="s">
        <v>330</v>
      </c>
    </row>
  </sheetData>
  <phoneticPr fontId="1" type="noConversion"/>
  <pageMargins left="0.39370078740157483" right="0.39370078740157483" top="0.98425196850393704" bottom="0.98425196850393704" header="0.51181102362204722" footer="0.51181102362204722"/>
  <pageSetup paperSize="9" scale="55" orientation="landscape" r:id="rId1"/>
  <headerFooter alignWithMargins="0">
    <oddHeader>&amp;C&amp;"Century Gothic,Standaard"Controles &amp;F niveau &amp;A</oddHeader>
    <oddFooter>&amp;L&amp;"Century Gothic,Standaard"&amp;D&amp;R&amp;"Century Gothic,Standaard"&amp;P van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showGridLines="0" zoomScaleNormal="100" workbookViewId="0">
      <pane xSplit="2" ySplit="7" topLeftCell="C20" activePane="bottomRight" state="frozen"/>
      <selection pane="topRight" activeCell="C1" sqref="C1"/>
      <selection pane="bottomLeft" activeCell="A8" sqref="A8"/>
      <selection pane="bottomRight"/>
    </sheetView>
  </sheetViews>
  <sheetFormatPr defaultRowHeight="14.25" x14ac:dyDescent="0.2"/>
  <cols>
    <col min="1" max="1" width="6.7109375" style="96" customWidth="1"/>
    <col min="2" max="2" width="50.7109375" style="5" customWidth="1"/>
    <col min="3" max="3" width="6.7109375" style="46" customWidth="1"/>
    <col min="4" max="4" width="7.7109375" style="96" customWidth="1"/>
    <col min="5" max="5" width="50.7109375" style="5" customWidth="1"/>
    <col min="6" max="6" width="6.5703125" style="46" customWidth="1"/>
    <col min="7" max="7" width="6.7109375" style="96" customWidth="1"/>
    <col min="8" max="8" width="41.7109375" style="31" customWidth="1"/>
    <col min="9" max="9" width="9.7109375" style="67" customWidth="1"/>
    <col min="10" max="10" width="9.140625" style="67"/>
    <col min="11" max="11" width="27.140625" style="48" customWidth="1"/>
    <col min="12" max="16384" width="9.140625" style="48"/>
  </cols>
  <sheetData>
    <row r="1" spans="1:11" x14ac:dyDescent="0.2">
      <c r="A1" s="91" t="s">
        <v>646</v>
      </c>
      <c r="B1" s="55"/>
      <c r="D1" s="91"/>
      <c r="E1" s="55"/>
      <c r="G1" s="91"/>
      <c r="H1" s="60"/>
      <c r="I1" s="46"/>
      <c r="J1" s="46"/>
      <c r="K1" s="47"/>
    </row>
    <row r="2" spans="1:11" x14ac:dyDescent="0.2">
      <c r="A2" s="91"/>
      <c r="B2" s="55"/>
      <c r="D2" s="91"/>
      <c r="E2" s="55"/>
      <c r="G2" s="91"/>
      <c r="H2" s="60"/>
      <c r="I2" s="46"/>
      <c r="J2" s="46"/>
      <c r="K2" s="47"/>
    </row>
    <row r="3" spans="1:11" x14ac:dyDescent="0.2">
      <c r="A3" s="91" t="s">
        <v>41</v>
      </c>
      <c r="B3" s="55"/>
      <c r="D3" s="91"/>
      <c r="E3" s="55"/>
      <c r="G3" s="91"/>
      <c r="H3" s="60"/>
      <c r="I3" s="46"/>
      <c r="J3" s="46"/>
      <c r="K3" s="47"/>
    </row>
    <row r="4" spans="1:11" x14ac:dyDescent="0.2">
      <c r="A4" s="91"/>
      <c r="B4" s="55"/>
      <c r="D4" s="91"/>
      <c r="E4" s="55"/>
      <c r="G4" s="91"/>
      <c r="H4" s="60"/>
      <c r="I4" s="46"/>
      <c r="J4" s="46"/>
      <c r="K4" s="47"/>
    </row>
    <row r="5" spans="1:11" x14ac:dyDescent="0.2">
      <c r="A5" s="136" t="s">
        <v>129</v>
      </c>
      <c r="B5" s="137"/>
      <c r="C5" s="161"/>
      <c r="D5" s="138" t="s">
        <v>130</v>
      </c>
      <c r="E5" s="137"/>
      <c r="F5" s="161"/>
      <c r="G5" s="138" t="s">
        <v>42</v>
      </c>
      <c r="H5" s="139"/>
      <c r="I5" s="161" t="s">
        <v>306</v>
      </c>
      <c r="J5" s="161" t="s">
        <v>319</v>
      </c>
      <c r="K5" s="167" t="s">
        <v>316</v>
      </c>
    </row>
    <row r="6" spans="1:11" s="31" customFormat="1" ht="54" x14ac:dyDescent="0.2">
      <c r="A6" s="155" t="s">
        <v>128</v>
      </c>
      <c r="B6" s="141" t="s">
        <v>127</v>
      </c>
      <c r="C6" s="143" t="s">
        <v>68</v>
      </c>
      <c r="D6" s="140" t="s">
        <v>128</v>
      </c>
      <c r="E6" s="141" t="s">
        <v>127</v>
      </c>
      <c r="F6" s="143" t="s">
        <v>68</v>
      </c>
      <c r="G6" s="143" t="s">
        <v>128</v>
      </c>
      <c r="H6" s="140" t="s">
        <v>127</v>
      </c>
      <c r="I6" s="144" t="s">
        <v>321</v>
      </c>
      <c r="J6" s="144" t="s">
        <v>322</v>
      </c>
      <c r="K6" s="156"/>
    </row>
    <row r="7" spans="1:11" x14ac:dyDescent="0.2">
      <c r="A7" s="168"/>
      <c r="B7" s="53"/>
      <c r="C7" s="171"/>
      <c r="D7" s="92"/>
      <c r="E7" s="55"/>
      <c r="F7" s="171"/>
      <c r="G7" s="92"/>
      <c r="H7" s="56"/>
      <c r="I7" s="171"/>
      <c r="J7" s="171"/>
      <c r="K7" s="169"/>
    </row>
    <row r="8" spans="1:11" s="31" customFormat="1" x14ac:dyDescent="0.2">
      <c r="A8" s="170" t="s">
        <v>113</v>
      </c>
      <c r="B8" s="3" t="s">
        <v>80</v>
      </c>
      <c r="C8" s="52" t="s">
        <v>184</v>
      </c>
      <c r="D8" s="93"/>
      <c r="E8" s="3" t="s">
        <v>98</v>
      </c>
      <c r="F8" s="52" t="s">
        <v>184</v>
      </c>
      <c r="G8" s="93" t="s">
        <v>187</v>
      </c>
      <c r="H8" s="94" t="s">
        <v>84</v>
      </c>
      <c r="I8" s="52"/>
      <c r="J8" s="52"/>
      <c r="K8" s="169"/>
    </row>
    <row r="9" spans="1:11" s="31" customFormat="1" ht="57" x14ac:dyDescent="0.2">
      <c r="A9" s="170" t="s">
        <v>151</v>
      </c>
      <c r="B9" s="3" t="s">
        <v>81</v>
      </c>
      <c r="C9" s="52" t="s">
        <v>184</v>
      </c>
      <c r="D9" s="93" t="s">
        <v>179</v>
      </c>
      <c r="E9" s="3" t="s">
        <v>83</v>
      </c>
      <c r="F9" s="52" t="s">
        <v>184</v>
      </c>
      <c r="G9" s="93" t="s">
        <v>87</v>
      </c>
      <c r="H9" s="94" t="s">
        <v>88</v>
      </c>
      <c r="I9" s="52" t="s">
        <v>324</v>
      </c>
      <c r="J9" s="52" t="s">
        <v>323</v>
      </c>
      <c r="K9" s="169" t="s">
        <v>338</v>
      </c>
    </row>
    <row r="10" spans="1:11" s="31" customFormat="1" ht="28.5" x14ac:dyDescent="0.2">
      <c r="A10" s="170" t="s">
        <v>152</v>
      </c>
      <c r="B10" s="3" t="s">
        <v>82</v>
      </c>
      <c r="C10" s="52" t="s">
        <v>184</v>
      </c>
      <c r="D10" s="93" t="s">
        <v>180</v>
      </c>
      <c r="E10" s="3" t="s">
        <v>186</v>
      </c>
      <c r="F10" s="52" t="s">
        <v>184</v>
      </c>
      <c r="G10" s="93" t="s">
        <v>118</v>
      </c>
      <c r="H10" s="94" t="s">
        <v>106</v>
      </c>
      <c r="I10" s="52" t="s">
        <v>324</v>
      </c>
      <c r="J10" s="52"/>
      <c r="K10" s="169"/>
    </row>
    <row r="11" spans="1:11" s="31" customFormat="1" ht="28.5" x14ac:dyDescent="0.2">
      <c r="A11" s="170" t="s">
        <v>146</v>
      </c>
      <c r="B11" s="3" t="s">
        <v>73</v>
      </c>
      <c r="C11" s="52" t="s">
        <v>184</v>
      </c>
      <c r="D11" s="93" t="s">
        <v>170</v>
      </c>
      <c r="E11" s="3" t="s">
        <v>59</v>
      </c>
      <c r="F11" s="52" t="s">
        <v>184</v>
      </c>
      <c r="G11" s="93" t="s">
        <v>122</v>
      </c>
      <c r="H11" s="94" t="s">
        <v>126</v>
      </c>
      <c r="I11" s="52" t="s">
        <v>324</v>
      </c>
      <c r="J11" s="52"/>
      <c r="K11" s="169"/>
    </row>
    <row r="12" spans="1:11" s="31" customFormat="1" x14ac:dyDescent="0.2">
      <c r="A12" s="170"/>
      <c r="B12" s="3"/>
      <c r="C12" s="52"/>
      <c r="D12" s="93"/>
      <c r="E12" s="3"/>
      <c r="F12" s="52"/>
      <c r="G12" s="93"/>
      <c r="H12" s="94"/>
      <c r="I12" s="52"/>
      <c r="J12" s="52"/>
      <c r="K12" s="169"/>
    </row>
    <row r="13" spans="1:11" s="31" customFormat="1" x14ac:dyDescent="0.2">
      <c r="A13" s="170"/>
      <c r="B13" s="286" t="s">
        <v>301</v>
      </c>
      <c r="C13" s="287"/>
      <c r="D13" s="287"/>
      <c r="E13" s="287"/>
      <c r="F13" s="287"/>
      <c r="G13" s="287"/>
      <c r="H13" s="287"/>
      <c r="I13" s="287"/>
      <c r="J13" s="287"/>
      <c r="K13" s="288"/>
    </row>
    <row r="14" spans="1:11" s="31" customFormat="1" ht="81" x14ac:dyDescent="0.2">
      <c r="A14" s="170" t="s">
        <v>147</v>
      </c>
      <c r="B14" s="3" t="s">
        <v>74</v>
      </c>
      <c r="C14" s="52" t="s">
        <v>184</v>
      </c>
      <c r="D14" s="93" t="s">
        <v>171</v>
      </c>
      <c r="E14" s="3" t="s">
        <v>60</v>
      </c>
      <c r="F14" s="52" t="s">
        <v>184</v>
      </c>
      <c r="G14" s="93" t="s">
        <v>98</v>
      </c>
      <c r="H14" s="94" t="s">
        <v>66</v>
      </c>
      <c r="I14" s="52" t="s">
        <v>324</v>
      </c>
      <c r="J14" s="52" t="s">
        <v>323</v>
      </c>
      <c r="K14" s="169" t="s">
        <v>624</v>
      </c>
    </row>
    <row r="15" spans="1:11" s="31" customFormat="1" ht="28.5" x14ac:dyDescent="0.2">
      <c r="A15" s="170" t="s">
        <v>148</v>
      </c>
      <c r="B15" s="3" t="s">
        <v>75</v>
      </c>
      <c r="C15" s="52" t="s">
        <v>184</v>
      </c>
      <c r="D15" s="93" t="s">
        <v>172</v>
      </c>
      <c r="E15" s="3" t="s">
        <v>61</v>
      </c>
      <c r="F15" s="52" t="s">
        <v>184</v>
      </c>
      <c r="G15" s="93" t="s">
        <v>90</v>
      </c>
      <c r="H15" s="94" t="s">
        <v>100</v>
      </c>
      <c r="I15" s="52" t="s">
        <v>324</v>
      </c>
      <c r="J15" s="52"/>
      <c r="K15" s="169"/>
    </row>
    <row r="16" spans="1:11" s="31" customFormat="1" x14ac:dyDescent="0.2">
      <c r="A16" s="170"/>
      <c r="B16" s="3"/>
      <c r="C16" s="52"/>
      <c r="D16" s="93"/>
      <c r="E16" s="3"/>
      <c r="F16" s="52"/>
      <c r="G16" s="93"/>
      <c r="H16" s="94"/>
      <c r="I16" s="52"/>
      <c r="J16" s="52"/>
      <c r="K16" s="169"/>
    </row>
    <row r="17" spans="1:11" s="31" customFormat="1" x14ac:dyDescent="0.2">
      <c r="A17" s="170"/>
      <c r="B17" s="286" t="s">
        <v>331</v>
      </c>
      <c r="C17" s="287"/>
      <c r="D17" s="287"/>
      <c r="E17" s="287"/>
      <c r="F17" s="287"/>
      <c r="G17" s="287"/>
      <c r="H17" s="287"/>
      <c r="I17" s="287"/>
      <c r="J17" s="287"/>
      <c r="K17" s="288"/>
    </row>
    <row r="18" spans="1:11" s="31" customFormat="1" ht="28.5" x14ac:dyDescent="0.2">
      <c r="A18" s="170" t="s">
        <v>108</v>
      </c>
      <c r="B18" s="3" t="s">
        <v>76</v>
      </c>
      <c r="C18" s="52" t="s">
        <v>184</v>
      </c>
      <c r="D18" s="93" t="s">
        <v>174</v>
      </c>
      <c r="E18" s="3" t="s">
        <v>63</v>
      </c>
      <c r="F18" s="52" t="s">
        <v>184</v>
      </c>
      <c r="G18" s="93" t="s">
        <v>200</v>
      </c>
      <c r="H18" s="94" t="s">
        <v>302</v>
      </c>
      <c r="I18" s="52" t="s">
        <v>324</v>
      </c>
      <c r="J18" s="52"/>
      <c r="K18" s="169"/>
    </row>
    <row r="19" spans="1:11" s="31" customFormat="1" ht="28.5" x14ac:dyDescent="0.2">
      <c r="A19" s="170" t="s">
        <v>109</v>
      </c>
      <c r="B19" s="3" t="s">
        <v>77</v>
      </c>
      <c r="C19" s="52" t="s">
        <v>184</v>
      </c>
      <c r="D19" s="93" t="s">
        <v>175</v>
      </c>
      <c r="E19" s="3" t="s">
        <v>64</v>
      </c>
      <c r="F19" s="52" t="s">
        <v>184</v>
      </c>
      <c r="G19" s="93" t="s">
        <v>91</v>
      </c>
      <c r="H19" s="94" t="s">
        <v>101</v>
      </c>
      <c r="I19" s="52" t="s">
        <v>324</v>
      </c>
      <c r="J19" s="52"/>
      <c r="K19" s="169"/>
    </row>
    <row r="20" spans="1:11" s="31" customFormat="1" x14ac:dyDescent="0.2">
      <c r="A20" s="170"/>
      <c r="B20" s="3"/>
      <c r="C20" s="52"/>
      <c r="D20" s="93"/>
      <c r="E20" s="3"/>
      <c r="F20" s="52"/>
      <c r="G20" s="93"/>
      <c r="H20" s="94"/>
      <c r="I20" s="52"/>
      <c r="J20" s="52"/>
      <c r="K20" s="169"/>
    </row>
    <row r="21" spans="1:11" s="31" customFormat="1" x14ac:dyDescent="0.2">
      <c r="A21" s="170"/>
      <c r="B21" s="286" t="s">
        <v>38</v>
      </c>
      <c r="C21" s="287"/>
      <c r="D21" s="287"/>
      <c r="E21" s="287"/>
      <c r="F21" s="287"/>
      <c r="G21" s="287"/>
      <c r="H21" s="287"/>
      <c r="I21" s="287"/>
      <c r="J21" s="287"/>
      <c r="K21" s="288"/>
    </row>
    <row r="22" spans="1:11" s="31" customFormat="1" x14ac:dyDescent="0.2">
      <c r="A22" s="170" t="s">
        <v>111</v>
      </c>
      <c r="B22" s="3" t="s">
        <v>188</v>
      </c>
      <c r="C22" s="52" t="s">
        <v>184</v>
      </c>
      <c r="D22" s="93" t="s">
        <v>176</v>
      </c>
      <c r="E22" s="3" t="s">
        <v>65</v>
      </c>
      <c r="F22" s="52" t="s">
        <v>184</v>
      </c>
      <c r="G22" s="93" t="s">
        <v>107</v>
      </c>
      <c r="H22" s="94" t="s">
        <v>135</v>
      </c>
      <c r="I22" s="52" t="s">
        <v>324</v>
      </c>
      <c r="J22" s="52"/>
      <c r="K22" s="169"/>
    </row>
    <row r="23" spans="1:11" s="31" customFormat="1" ht="85.5" x14ac:dyDescent="0.2">
      <c r="A23" s="170" t="s">
        <v>112</v>
      </c>
      <c r="B23" s="3" t="s">
        <v>78</v>
      </c>
      <c r="C23" s="52" t="s">
        <v>184</v>
      </c>
      <c r="D23" s="93" t="s">
        <v>177</v>
      </c>
      <c r="E23" s="3" t="s">
        <v>661</v>
      </c>
      <c r="F23" s="52" t="s">
        <v>184</v>
      </c>
      <c r="G23" s="93" t="s">
        <v>304</v>
      </c>
      <c r="H23" s="94" t="s">
        <v>303</v>
      </c>
      <c r="I23" s="52" t="s">
        <v>324</v>
      </c>
      <c r="J23" s="52"/>
      <c r="K23" s="169"/>
    </row>
    <row r="24" spans="1:11" s="31" customFormat="1" ht="28.5" x14ac:dyDescent="0.2">
      <c r="A24" s="170" t="s">
        <v>150</v>
      </c>
      <c r="B24" s="3" t="s">
        <v>79</v>
      </c>
      <c r="C24" s="52" t="s">
        <v>184</v>
      </c>
      <c r="D24" s="93" t="s">
        <v>178</v>
      </c>
      <c r="E24" s="3" t="s">
        <v>295</v>
      </c>
      <c r="F24" s="52" t="s">
        <v>184</v>
      </c>
      <c r="G24" s="93" t="s">
        <v>119</v>
      </c>
      <c r="H24" s="94" t="s">
        <v>123</v>
      </c>
      <c r="I24" s="52" t="s">
        <v>324</v>
      </c>
      <c r="J24" s="52"/>
      <c r="K24" s="169"/>
    </row>
    <row r="25" spans="1:11" s="31" customFormat="1" x14ac:dyDescent="0.2">
      <c r="A25" s="170"/>
      <c r="B25" s="3"/>
      <c r="C25" s="52"/>
      <c r="D25" s="93" t="s">
        <v>573</v>
      </c>
      <c r="E25" s="3" t="s">
        <v>540</v>
      </c>
      <c r="F25" s="52" t="s">
        <v>184</v>
      </c>
      <c r="G25" s="93" t="s">
        <v>119</v>
      </c>
      <c r="H25" s="94" t="s">
        <v>123</v>
      </c>
      <c r="I25" s="52" t="s">
        <v>324</v>
      </c>
      <c r="J25" s="52"/>
      <c r="K25" s="169"/>
    </row>
    <row r="26" spans="1:11" s="31" customFormat="1" x14ac:dyDescent="0.2">
      <c r="A26" s="170"/>
      <c r="B26" s="3"/>
      <c r="C26" s="52"/>
      <c r="D26" s="93" t="s">
        <v>647</v>
      </c>
      <c r="E26" s="3" t="s">
        <v>648</v>
      </c>
      <c r="F26" s="52" t="s">
        <v>184</v>
      </c>
      <c r="G26" s="93" t="s">
        <v>119</v>
      </c>
      <c r="H26" s="94" t="s">
        <v>123</v>
      </c>
      <c r="I26" s="52" t="s">
        <v>324</v>
      </c>
      <c r="J26" s="52"/>
      <c r="K26" s="169"/>
    </row>
    <row r="27" spans="1:11" s="31" customFormat="1" x14ac:dyDescent="0.2">
      <c r="A27" s="170"/>
      <c r="B27" s="3"/>
      <c r="C27" s="52"/>
      <c r="D27" s="93" t="s">
        <v>649</v>
      </c>
      <c r="E27" s="3" t="s">
        <v>650</v>
      </c>
      <c r="F27" s="52" t="s">
        <v>184</v>
      </c>
      <c r="G27" s="93" t="s">
        <v>119</v>
      </c>
      <c r="H27" s="94" t="s">
        <v>123</v>
      </c>
      <c r="I27" s="52" t="s">
        <v>324</v>
      </c>
      <c r="J27" s="52"/>
      <c r="K27" s="169"/>
    </row>
    <row r="28" spans="1:11" s="31" customFormat="1" ht="28.5" x14ac:dyDescent="0.2">
      <c r="A28" s="170"/>
      <c r="B28" s="3"/>
      <c r="C28" s="52"/>
      <c r="D28" s="93" t="s">
        <v>651</v>
      </c>
      <c r="E28" s="3" t="s">
        <v>652</v>
      </c>
      <c r="F28" s="52" t="s">
        <v>184</v>
      </c>
      <c r="G28" s="93" t="s">
        <v>119</v>
      </c>
      <c r="H28" s="94" t="s">
        <v>123</v>
      </c>
      <c r="I28" s="52" t="s">
        <v>324</v>
      </c>
      <c r="J28" s="52"/>
      <c r="K28" s="169"/>
    </row>
    <row r="29" spans="1:11" s="31" customFormat="1" ht="28.5" x14ac:dyDescent="0.2">
      <c r="A29" s="170"/>
      <c r="B29" s="3"/>
      <c r="C29" s="52"/>
      <c r="D29" s="93" t="s">
        <v>653</v>
      </c>
      <c r="E29" s="3" t="s">
        <v>654</v>
      </c>
      <c r="F29" s="259" t="s">
        <v>184</v>
      </c>
      <c r="G29" s="260" t="s">
        <v>119</v>
      </c>
      <c r="H29" s="261" t="s">
        <v>123</v>
      </c>
      <c r="I29" s="262" t="s">
        <v>324</v>
      </c>
      <c r="J29" s="263"/>
      <c r="K29" s="169"/>
    </row>
    <row r="30" spans="1:11" x14ac:dyDescent="0.2">
      <c r="A30" s="258"/>
      <c r="B30" s="3"/>
      <c r="C30" s="52"/>
      <c r="D30" s="93" t="s">
        <v>655</v>
      </c>
      <c r="E30" s="3" t="s">
        <v>656</v>
      </c>
      <c r="F30" s="259" t="s">
        <v>184</v>
      </c>
      <c r="G30" s="260" t="s">
        <v>119</v>
      </c>
      <c r="H30" s="261" t="s">
        <v>123</v>
      </c>
      <c r="I30" s="262" t="s">
        <v>324</v>
      </c>
      <c r="J30" s="263"/>
      <c r="K30" s="169"/>
    </row>
    <row r="31" spans="1:11" x14ac:dyDescent="0.2">
      <c r="A31" s="170"/>
      <c r="B31" s="3"/>
      <c r="C31" s="52"/>
      <c r="D31" s="93" t="s">
        <v>657</v>
      </c>
      <c r="E31" s="3" t="s">
        <v>658</v>
      </c>
      <c r="F31" s="259" t="s">
        <v>184</v>
      </c>
      <c r="G31" s="260" t="s">
        <v>119</v>
      </c>
      <c r="H31" s="261" t="s">
        <v>123</v>
      </c>
      <c r="I31" s="262" t="s">
        <v>324</v>
      </c>
      <c r="J31" s="263"/>
      <c r="K31" s="169"/>
    </row>
    <row r="32" spans="1:11" x14ac:dyDescent="0.2">
      <c r="A32" s="170"/>
      <c r="B32" s="3"/>
      <c r="C32" s="52"/>
      <c r="D32" s="93" t="s">
        <v>659</v>
      </c>
      <c r="E32" s="3" t="s">
        <v>660</v>
      </c>
      <c r="F32" s="259" t="s">
        <v>184</v>
      </c>
      <c r="G32" s="260" t="s">
        <v>119</v>
      </c>
      <c r="H32" s="261" t="s">
        <v>123</v>
      </c>
      <c r="I32" s="262" t="s">
        <v>324</v>
      </c>
      <c r="J32" s="263"/>
      <c r="K32" s="169"/>
    </row>
    <row r="33" spans="1:11" ht="28.5" x14ac:dyDescent="0.2">
      <c r="A33" s="170"/>
      <c r="B33" s="3"/>
      <c r="C33" s="52"/>
      <c r="D33" s="93" t="s">
        <v>297</v>
      </c>
      <c r="E33" s="3" t="s">
        <v>296</v>
      </c>
      <c r="F33" s="259" t="s">
        <v>184</v>
      </c>
      <c r="G33" s="260" t="s">
        <v>119</v>
      </c>
      <c r="H33" s="261" t="s">
        <v>123</v>
      </c>
      <c r="I33" s="262" t="s">
        <v>324</v>
      </c>
      <c r="J33" s="263"/>
      <c r="K33" s="169"/>
    </row>
  </sheetData>
  <mergeCells count="3">
    <mergeCell ref="B13:K13"/>
    <mergeCell ref="B17:K17"/>
    <mergeCell ref="B21:K21"/>
  </mergeCells>
  <phoneticPr fontId="1" type="noConversion"/>
  <pageMargins left="0.39370078740157483" right="0.39370078740157483" top="0.98425196850393704" bottom="0.98425196850393704" header="0.51181102362204722" footer="0.51181102362204722"/>
  <pageSetup paperSize="9" scale="60" orientation="landscape" r:id="rId1"/>
  <headerFooter alignWithMargins="0">
    <oddHeader>&amp;C&amp;"Century Gothic,Standaard"Controles &amp;F niveau &amp;A</oddHeader>
    <oddFooter>&amp;L&amp;"Century Gothic,Standaard"&amp;D&amp;R&amp;"Century Gothic,Standaard"&amp;P van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7"/>
  <sheetViews>
    <sheetView showGridLines="0" zoomScaleNormal="100" workbookViewId="0">
      <pane xSplit="2" ySplit="10" topLeftCell="C11" activePane="bottomRight" state="frozen"/>
      <selection pane="topRight" activeCell="C1" sqref="C1"/>
      <selection pane="bottomLeft" activeCell="A11" sqref="A11"/>
      <selection pane="bottomRight"/>
    </sheetView>
  </sheetViews>
  <sheetFormatPr defaultRowHeight="14.25" x14ac:dyDescent="0.2"/>
  <cols>
    <col min="1" max="1" width="6.42578125" style="96" customWidth="1"/>
    <col min="2" max="2" width="48.7109375" style="5" customWidth="1"/>
    <col min="3" max="3" width="6.5703125" style="46" customWidth="1"/>
    <col min="4" max="4" width="7.42578125" style="96" customWidth="1"/>
    <col min="5" max="5" width="45.7109375" style="31" customWidth="1"/>
    <col min="6" max="6" width="6.85546875" style="46" customWidth="1"/>
    <col min="7" max="7" width="6.7109375" style="107" customWidth="1"/>
    <col min="8" max="8" width="40.7109375" style="31" customWidth="1"/>
    <col min="9" max="9" width="9.7109375" style="48" customWidth="1"/>
    <col min="10" max="10" width="13.7109375" style="48" customWidth="1"/>
    <col min="11" max="11" width="39.42578125" style="62" customWidth="1"/>
    <col min="12" max="16384" width="9.140625" style="48"/>
  </cols>
  <sheetData>
    <row r="1" spans="1:11" x14ac:dyDescent="0.2">
      <c r="A1" s="91" t="s">
        <v>646</v>
      </c>
      <c r="B1" s="55"/>
      <c r="D1" s="91"/>
      <c r="E1" s="60"/>
      <c r="G1" s="97"/>
      <c r="H1" s="60"/>
      <c r="J1" s="4"/>
    </row>
    <row r="2" spans="1:11" x14ac:dyDescent="0.2">
      <c r="A2" s="91"/>
      <c r="B2" s="55"/>
      <c r="D2" s="91"/>
      <c r="E2" s="60"/>
      <c r="G2" s="97"/>
      <c r="H2" s="60"/>
      <c r="J2" s="4"/>
    </row>
    <row r="3" spans="1:11" s="34" customFormat="1" x14ac:dyDescent="0.2">
      <c r="A3" s="98" t="s">
        <v>189</v>
      </c>
      <c r="B3" s="99"/>
      <c r="C3" s="57"/>
      <c r="D3" s="98"/>
      <c r="E3" s="100"/>
      <c r="F3" s="57"/>
      <c r="G3" s="101"/>
      <c r="H3" s="100"/>
      <c r="J3" s="102"/>
      <c r="K3" s="63"/>
    </row>
    <row r="4" spans="1:11" s="34" customFormat="1" x14ac:dyDescent="0.2">
      <c r="A4" s="98" t="s">
        <v>272</v>
      </c>
      <c r="B4" s="99"/>
      <c r="C4" s="57"/>
      <c r="D4" s="98"/>
      <c r="E4" s="100"/>
      <c r="F4" s="57"/>
      <c r="G4" s="101"/>
      <c r="H4" s="100"/>
      <c r="I4" s="46"/>
      <c r="J4" s="46"/>
      <c r="K4" s="58"/>
    </row>
    <row r="5" spans="1:11" s="34" customFormat="1" x14ac:dyDescent="0.2">
      <c r="A5" s="98" t="s">
        <v>134</v>
      </c>
      <c r="B5" s="99"/>
      <c r="C5" s="57"/>
      <c r="D5" s="98"/>
      <c r="E5" s="100"/>
      <c r="F5" s="57"/>
      <c r="G5" s="101"/>
      <c r="H5" s="100"/>
      <c r="I5" s="46"/>
      <c r="J5" s="46"/>
      <c r="K5" s="58"/>
    </row>
    <row r="6" spans="1:11" x14ac:dyDescent="0.2">
      <c r="A6" s="91"/>
      <c r="B6" s="55"/>
      <c r="D6" s="91"/>
      <c r="E6" s="60"/>
      <c r="G6" s="97"/>
      <c r="H6" s="60"/>
      <c r="I6" s="46"/>
      <c r="J6" s="46"/>
      <c r="K6" s="58"/>
    </row>
    <row r="7" spans="1:11" x14ac:dyDescent="0.2">
      <c r="A7" s="136" t="s">
        <v>129</v>
      </c>
      <c r="B7" s="137"/>
      <c r="C7" s="138"/>
      <c r="D7" s="138" t="s">
        <v>130</v>
      </c>
      <c r="E7" s="137"/>
      <c r="F7" s="137"/>
      <c r="G7" s="173" t="s">
        <v>42</v>
      </c>
      <c r="H7" s="139"/>
      <c r="I7" s="139" t="s">
        <v>306</v>
      </c>
      <c r="J7" s="139" t="s">
        <v>319</v>
      </c>
      <c r="K7" s="139" t="s">
        <v>320</v>
      </c>
    </row>
    <row r="8" spans="1:11" s="31" customFormat="1" ht="54" x14ac:dyDescent="0.2">
      <c r="A8" s="140" t="s">
        <v>128</v>
      </c>
      <c r="B8" s="141" t="s">
        <v>127</v>
      </c>
      <c r="C8" s="143" t="s">
        <v>68</v>
      </c>
      <c r="D8" s="174" t="s">
        <v>128</v>
      </c>
      <c r="E8" s="141" t="s">
        <v>127</v>
      </c>
      <c r="F8" s="143" t="s">
        <v>68</v>
      </c>
      <c r="G8" s="175" t="s">
        <v>128</v>
      </c>
      <c r="H8" s="143" t="s">
        <v>127</v>
      </c>
      <c r="I8" s="143" t="s">
        <v>321</v>
      </c>
      <c r="J8" s="143" t="s">
        <v>325</v>
      </c>
      <c r="K8" s="176"/>
    </row>
    <row r="9" spans="1:11" s="31" customFormat="1" x14ac:dyDescent="0.2">
      <c r="A9" s="95"/>
      <c r="B9" s="55"/>
      <c r="C9" s="59"/>
      <c r="D9" s="95"/>
      <c r="E9" s="60"/>
      <c r="F9" s="59"/>
      <c r="G9" s="1"/>
      <c r="H9" s="56"/>
      <c r="I9" s="49"/>
      <c r="J9" s="49"/>
      <c r="K9" s="61"/>
    </row>
    <row r="10" spans="1:11" s="31" customFormat="1" x14ac:dyDescent="0.2">
      <c r="A10" s="95"/>
      <c r="B10" s="289" t="s">
        <v>93</v>
      </c>
      <c r="C10" s="290"/>
      <c r="D10" s="290"/>
      <c r="E10" s="290"/>
      <c r="F10" s="290"/>
      <c r="G10" s="290"/>
      <c r="H10" s="290"/>
      <c r="I10" s="290"/>
      <c r="J10" s="290"/>
      <c r="K10" s="291"/>
    </row>
    <row r="11" spans="1:11" s="31" customFormat="1" ht="85.5" x14ac:dyDescent="0.2">
      <c r="A11" s="170" t="s">
        <v>153</v>
      </c>
      <c r="B11" s="3" t="s">
        <v>209</v>
      </c>
      <c r="C11" s="52" t="s">
        <v>184</v>
      </c>
      <c r="D11" s="93" t="str">
        <f>(A11)&amp;".01"</f>
        <v>0026.01</v>
      </c>
      <c r="E11" s="3" t="s">
        <v>227</v>
      </c>
      <c r="F11" s="52" t="str">
        <f t="shared" ref="F11:F21" si="0">(C11)</f>
        <v>G</v>
      </c>
      <c r="G11" s="93" t="s">
        <v>107</v>
      </c>
      <c r="H11" s="94" t="s">
        <v>135</v>
      </c>
      <c r="I11" s="52" t="s">
        <v>324</v>
      </c>
      <c r="J11" s="52" t="s">
        <v>323</v>
      </c>
      <c r="K11" s="184" t="s">
        <v>326</v>
      </c>
    </row>
    <row r="12" spans="1:11" s="31" customFormat="1" ht="99.75" x14ac:dyDescent="0.2">
      <c r="A12" s="170" t="s">
        <v>154</v>
      </c>
      <c r="B12" s="3" t="s">
        <v>210</v>
      </c>
      <c r="C12" s="52" t="s">
        <v>184</v>
      </c>
      <c r="D12" s="93" t="str">
        <f t="shared" ref="D12:D21" si="1">(A12)&amp;".01"</f>
        <v>0027.01</v>
      </c>
      <c r="E12" s="3" t="s">
        <v>139</v>
      </c>
      <c r="F12" s="52" t="str">
        <f t="shared" si="0"/>
        <v>G</v>
      </c>
      <c r="G12" s="93" t="s">
        <v>108</v>
      </c>
      <c r="H12" s="94" t="s">
        <v>96</v>
      </c>
      <c r="I12" s="52" t="s">
        <v>324</v>
      </c>
      <c r="J12" s="52" t="s">
        <v>323</v>
      </c>
      <c r="K12" s="184" t="s">
        <v>369</v>
      </c>
    </row>
    <row r="13" spans="1:11" s="31" customFormat="1" ht="99.75" x14ac:dyDescent="0.2">
      <c r="A13" s="170" t="s">
        <v>155</v>
      </c>
      <c r="B13" s="3" t="s">
        <v>211</v>
      </c>
      <c r="C13" s="52" t="s">
        <v>184</v>
      </c>
      <c r="D13" s="93" t="str">
        <f t="shared" si="1"/>
        <v>0028.01</v>
      </c>
      <c r="E13" s="3" t="s">
        <v>138</v>
      </c>
      <c r="F13" s="52" t="str">
        <f t="shared" si="0"/>
        <v>G</v>
      </c>
      <c r="G13" s="93" t="s">
        <v>109</v>
      </c>
      <c r="H13" s="94" t="s">
        <v>97</v>
      </c>
      <c r="I13" s="52" t="s">
        <v>324</v>
      </c>
      <c r="J13" s="52" t="s">
        <v>323</v>
      </c>
      <c r="K13" s="184" t="s">
        <v>369</v>
      </c>
    </row>
    <row r="14" spans="1:11" s="31" customFormat="1" ht="99.75" x14ac:dyDescent="0.2">
      <c r="A14" s="170" t="s">
        <v>156</v>
      </c>
      <c r="B14" s="3" t="s">
        <v>212</v>
      </c>
      <c r="C14" s="52" t="s">
        <v>184</v>
      </c>
      <c r="D14" s="93" t="str">
        <f t="shared" si="1"/>
        <v>0029.01</v>
      </c>
      <c r="E14" s="3" t="s">
        <v>137</v>
      </c>
      <c r="F14" s="52" t="str">
        <f t="shared" si="0"/>
        <v>G</v>
      </c>
      <c r="G14" s="93" t="s">
        <v>120</v>
      </c>
      <c r="H14" s="94" t="s">
        <v>124</v>
      </c>
      <c r="I14" s="52" t="s">
        <v>324</v>
      </c>
      <c r="J14" s="52" t="s">
        <v>323</v>
      </c>
      <c r="K14" s="184" t="s">
        <v>369</v>
      </c>
    </row>
    <row r="15" spans="1:11" s="31" customFormat="1" x14ac:dyDescent="0.2">
      <c r="A15" s="170" t="s">
        <v>114</v>
      </c>
      <c r="B15" s="3" t="s">
        <v>33</v>
      </c>
      <c r="C15" s="52" t="s">
        <v>184</v>
      </c>
      <c r="D15" s="93" t="str">
        <f t="shared" si="1"/>
        <v>0030.01</v>
      </c>
      <c r="E15" s="3" t="s">
        <v>136</v>
      </c>
      <c r="F15" s="52" t="str">
        <f t="shared" si="0"/>
        <v>G</v>
      </c>
      <c r="G15" s="93" t="s">
        <v>121</v>
      </c>
      <c r="H15" s="94" t="s">
        <v>125</v>
      </c>
      <c r="I15" s="52" t="s">
        <v>324</v>
      </c>
      <c r="J15" s="52"/>
      <c r="K15" s="52"/>
    </row>
    <row r="16" spans="1:11" s="31" customFormat="1" ht="28.5" x14ac:dyDescent="0.2">
      <c r="A16" s="170" t="s">
        <v>383</v>
      </c>
      <c r="B16" s="3" t="s">
        <v>6</v>
      </c>
      <c r="C16" s="52" t="s">
        <v>184</v>
      </c>
      <c r="D16" s="93" t="str">
        <f t="shared" si="1"/>
        <v>1007.01</v>
      </c>
      <c r="E16" s="3" t="s">
        <v>7</v>
      </c>
      <c r="F16" s="52" t="str">
        <f t="shared" si="0"/>
        <v>G</v>
      </c>
      <c r="G16" s="93" t="s">
        <v>368</v>
      </c>
      <c r="H16" s="94" t="s">
        <v>367</v>
      </c>
      <c r="I16" s="52" t="s">
        <v>324</v>
      </c>
      <c r="J16" s="52"/>
      <c r="K16" s="52"/>
    </row>
    <row r="17" spans="1:11" s="31" customFormat="1" ht="28.5" x14ac:dyDescent="0.2">
      <c r="A17" s="170" t="s">
        <v>388</v>
      </c>
      <c r="B17" s="3" t="s">
        <v>440</v>
      </c>
      <c r="C17" s="52" t="s">
        <v>184</v>
      </c>
      <c r="D17" s="93" t="str">
        <f t="shared" si="1"/>
        <v>1016.01</v>
      </c>
      <c r="E17" s="3" t="s">
        <v>339</v>
      </c>
      <c r="F17" s="52" t="str">
        <f t="shared" si="0"/>
        <v>G</v>
      </c>
      <c r="G17" s="93" t="s">
        <v>347</v>
      </c>
      <c r="H17" s="94" t="s">
        <v>344</v>
      </c>
      <c r="I17" s="52" t="s">
        <v>324</v>
      </c>
      <c r="J17" s="52"/>
      <c r="K17" s="52"/>
    </row>
    <row r="18" spans="1:11" s="31" customFormat="1" ht="28.5" x14ac:dyDescent="0.2">
      <c r="A18" s="170" t="s">
        <v>370</v>
      </c>
      <c r="B18" s="3" t="s">
        <v>441</v>
      </c>
      <c r="C18" s="52" t="s">
        <v>184</v>
      </c>
      <c r="D18" s="93" t="str">
        <f t="shared" si="1"/>
        <v>0939.01</v>
      </c>
      <c r="E18" s="3" t="s">
        <v>332</v>
      </c>
      <c r="F18" s="52" t="str">
        <f t="shared" si="0"/>
        <v>G</v>
      </c>
      <c r="G18" s="93" t="s">
        <v>348</v>
      </c>
      <c r="H18" s="94" t="s">
        <v>345</v>
      </c>
      <c r="I18" s="52" t="s">
        <v>324</v>
      </c>
      <c r="J18" s="52"/>
      <c r="K18" s="52"/>
    </row>
    <row r="19" spans="1:11" s="31" customFormat="1" ht="28.5" x14ac:dyDescent="0.2">
      <c r="A19" s="170" t="s">
        <v>371</v>
      </c>
      <c r="B19" s="3" t="s">
        <v>442</v>
      </c>
      <c r="C19" s="52" t="s">
        <v>184</v>
      </c>
      <c r="D19" s="93" t="str">
        <f t="shared" si="1"/>
        <v>0940.01</v>
      </c>
      <c r="E19" s="3" t="s">
        <v>333</v>
      </c>
      <c r="F19" s="52" t="str">
        <f t="shared" si="0"/>
        <v>G</v>
      </c>
      <c r="G19" s="93" t="s">
        <v>349</v>
      </c>
      <c r="H19" s="94" t="s">
        <v>662</v>
      </c>
      <c r="I19" s="52" t="s">
        <v>324</v>
      </c>
      <c r="J19" s="52"/>
      <c r="K19" s="52"/>
    </row>
    <row r="20" spans="1:11" s="31" customFormat="1" ht="28.5" x14ac:dyDescent="0.2">
      <c r="A20" s="170" t="s">
        <v>372</v>
      </c>
      <c r="B20" s="3" t="s">
        <v>443</v>
      </c>
      <c r="C20" s="52" t="s">
        <v>184</v>
      </c>
      <c r="D20" s="93" t="str">
        <f t="shared" si="1"/>
        <v>0941.01</v>
      </c>
      <c r="E20" s="3" t="s">
        <v>334</v>
      </c>
      <c r="F20" s="52" t="str">
        <f t="shared" si="0"/>
        <v>G</v>
      </c>
      <c r="G20" s="93" t="s">
        <v>18</v>
      </c>
      <c r="H20" s="94" t="s">
        <v>19</v>
      </c>
      <c r="I20" s="52" t="s">
        <v>324</v>
      </c>
      <c r="J20" s="52"/>
      <c r="K20" s="52"/>
    </row>
    <row r="21" spans="1:11" s="31" customFormat="1" ht="28.5" x14ac:dyDescent="0.2">
      <c r="A21" s="170" t="s">
        <v>373</v>
      </c>
      <c r="B21" s="3" t="s">
        <v>444</v>
      </c>
      <c r="C21" s="52" t="s">
        <v>184</v>
      </c>
      <c r="D21" s="93" t="str">
        <f t="shared" si="1"/>
        <v>0942.01</v>
      </c>
      <c r="E21" s="3" t="s">
        <v>335</v>
      </c>
      <c r="F21" s="52" t="str">
        <f t="shared" si="0"/>
        <v>G</v>
      </c>
      <c r="G21" s="93" t="s">
        <v>350</v>
      </c>
      <c r="H21" s="94" t="s">
        <v>343</v>
      </c>
      <c r="I21" s="52" t="s">
        <v>324</v>
      </c>
      <c r="J21" s="52"/>
      <c r="K21" s="52"/>
    </row>
    <row r="22" spans="1:11" s="31" customFormat="1" x14ac:dyDescent="0.2">
      <c r="A22" s="103"/>
      <c r="B22" s="105" t="s">
        <v>94</v>
      </c>
      <c r="C22" s="105"/>
      <c r="D22" s="105"/>
      <c r="E22" s="105"/>
      <c r="F22" s="105"/>
      <c r="G22" s="105"/>
      <c r="H22" s="105"/>
      <c r="I22" s="105"/>
      <c r="J22" s="105"/>
      <c r="K22" s="106"/>
    </row>
    <row r="23" spans="1:11" s="31" customFormat="1" ht="28.5" x14ac:dyDescent="0.2">
      <c r="A23" s="170" t="s">
        <v>157</v>
      </c>
      <c r="B23" s="3" t="s">
        <v>213</v>
      </c>
      <c r="C23" s="266" t="s">
        <v>184</v>
      </c>
      <c r="D23" s="93" t="str">
        <f t="shared" ref="D23:D34" si="2">(A23)&amp;".01"</f>
        <v>0068.01</v>
      </c>
      <c r="E23" s="3" t="s">
        <v>228</v>
      </c>
      <c r="F23" s="52" t="str">
        <f t="shared" ref="F23:F71" si="3">(C23)</f>
        <v>G</v>
      </c>
      <c r="G23" s="93" t="s">
        <v>107</v>
      </c>
      <c r="H23" s="94" t="s">
        <v>135</v>
      </c>
      <c r="I23" s="52" t="s">
        <v>324</v>
      </c>
      <c r="J23" s="52"/>
      <c r="K23" s="52"/>
    </row>
    <row r="24" spans="1:11" s="31" customFormat="1" ht="28.5" x14ac:dyDescent="0.2">
      <c r="A24" s="170" t="s">
        <v>158</v>
      </c>
      <c r="B24" s="3" t="s">
        <v>214</v>
      </c>
      <c r="C24" s="266" t="s">
        <v>184</v>
      </c>
      <c r="D24" s="93" t="str">
        <f t="shared" si="2"/>
        <v>0069.01</v>
      </c>
      <c r="E24" s="3" t="s">
        <v>140</v>
      </c>
      <c r="F24" s="52" t="str">
        <f t="shared" si="3"/>
        <v>G</v>
      </c>
      <c r="G24" s="93" t="s">
        <v>87</v>
      </c>
      <c r="H24" s="94" t="s">
        <v>88</v>
      </c>
      <c r="I24" s="52" t="s">
        <v>229</v>
      </c>
      <c r="J24" s="52"/>
      <c r="K24" s="52"/>
    </row>
    <row r="25" spans="1:11" s="31" customFormat="1" ht="28.5" x14ac:dyDescent="0.2">
      <c r="A25" s="170" t="s">
        <v>159</v>
      </c>
      <c r="B25" s="3" t="s">
        <v>215</v>
      </c>
      <c r="C25" s="266" t="s">
        <v>184</v>
      </c>
      <c r="D25" s="93" t="str">
        <f t="shared" si="2"/>
        <v>0070.01</v>
      </c>
      <c r="E25" s="3" t="s">
        <v>141</v>
      </c>
      <c r="F25" s="52" t="str">
        <f t="shared" si="3"/>
        <v>G</v>
      </c>
      <c r="G25" s="93" t="s">
        <v>43</v>
      </c>
      <c r="H25" s="94" t="s">
        <v>44</v>
      </c>
      <c r="I25" s="52" t="s">
        <v>229</v>
      </c>
      <c r="J25" s="52"/>
      <c r="K25" s="52"/>
    </row>
    <row r="26" spans="1:11" s="31" customFormat="1" ht="28.5" x14ac:dyDescent="0.2">
      <c r="A26" s="170" t="s">
        <v>395</v>
      </c>
      <c r="B26" s="3" t="s">
        <v>23</v>
      </c>
      <c r="C26" s="266" t="s">
        <v>184</v>
      </c>
      <c r="D26" s="93" t="str">
        <f t="shared" si="2"/>
        <v>1023.01</v>
      </c>
      <c r="E26" s="3" t="s">
        <v>142</v>
      </c>
      <c r="F26" s="52" t="str">
        <f t="shared" si="3"/>
        <v>G</v>
      </c>
      <c r="G26" s="93" t="s">
        <v>361</v>
      </c>
      <c r="H26" s="94" t="s">
        <v>340</v>
      </c>
      <c r="I26" s="52" t="s">
        <v>229</v>
      </c>
      <c r="J26" s="52"/>
      <c r="K26" s="52"/>
    </row>
    <row r="27" spans="1:11" s="31" customFormat="1" ht="42.75" x14ac:dyDescent="0.2">
      <c r="A27" s="170" t="s">
        <v>160</v>
      </c>
      <c r="B27" s="3" t="s">
        <v>216</v>
      </c>
      <c r="C27" s="266" t="s">
        <v>184</v>
      </c>
      <c r="D27" s="93" t="str">
        <f t="shared" si="2"/>
        <v>0072.01</v>
      </c>
      <c r="E27" s="3" t="s">
        <v>431</v>
      </c>
      <c r="F27" s="52" t="str">
        <f t="shared" si="3"/>
        <v>G</v>
      </c>
      <c r="G27" s="93" t="s">
        <v>259</v>
      </c>
      <c r="H27" s="94" t="s">
        <v>266</v>
      </c>
      <c r="I27" s="52" t="s">
        <v>229</v>
      </c>
      <c r="J27" s="52"/>
      <c r="K27" s="52"/>
    </row>
    <row r="28" spans="1:11" s="31" customFormat="1" ht="28.5" x14ac:dyDescent="0.2">
      <c r="A28" s="170" t="s">
        <v>396</v>
      </c>
      <c r="B28" s="3" t="s">
        <v>448</v>
      </c>
      <c r="C28" s="266" t="s">
        <v>184</v>
      </c>
      <c r="D28" s="93" t="str">
        <f t="shared" si="2"/>
        <v>1024.01</v>
      </c>
      <c r="E28" s="3" t="s">
        <v>432</v>
      </c>
      <c r="F28" s="52" t="str">
        <f t="shared" si="3"/>
        <v>G</v>
      </c>
      <c r="G28" s="93" t="s">
        <v>351</v>
      </c>
      <c r="H28" s="94" t="s">
        <v>342</v>
      </c>
      <c r="I28" s="52" t="s">
        <v>229</v>
      </c>
      <c r="J28" s="52"/>
      <c r="K28" s="52"/>
    </row>
    <row r="29" spans="1:11" s="31" customFormat="1" ht="28.5" x14ac:dyDescent="0.2">
      <c r="A29" s="170" t="s">
        <v>574</v>
      </c>
      <c r="B29" s="3" t="s">
        <v>580</v>
      </c>
      <c r="C29" s="271" t="s">
        <v>184</v>
      </c>
      <c r="D29" s="93" t="str">
        <f t="shared" si="2"/>
        <v>1850.01</v>
      </c>
      <c r="E29" s="3" t="s">
        <v>581</v>
      </c>
      <c r="F29" s="52" t="str">
        <f t="shared" si="3"/>
        <v>G</v>
      </c>
      <c r="G29" s="93" t="s">
        <v>562</v>
      </c>
      <c r="H29" s="94" t="s">
        <v>563</v>
      </c>
      <c r="I29" s="52" t="s">
        <v>229</v>
      </c>
      <c r="J29" s="52"/>
      <c r="K29" s="52"/>
    </row>
    <row r="30" spans="1:11" s="31" customFormat="1" ht="28.5" x14ac:dyDescent="0.2">
      <c r="A30" s="170" t="s">
        <v>575</v>
      </c>
      <c r="B30" s="3" t="s">
        <v>582</v>
      </c>
      <c r="C30" s="271" t="s">
        <v>184</v>
      </c>
      <c r="D30" s="93" t="str">
        <f t="shared" si="2"/>
        <v>1851.01</v>
      </c>
      <c r="E30" s="3" t="s">
        <v>663</v>
      </c>
      <c r="F30" s="52" t="str">
        <f t="shared" si="3"/>
        <v>G</v>
      </c>
      <c r="G30" s="93" t="s">
        <v>539</v>
      </c>
      <c r="H30" s="94" t="s">
        <v>564</v>
      </c>
      <c r="I30" s="52" t="s">
        <v>229</v>
      </c>
      <c r="J30" s="52"/>
      <c r="K30" s="52"/>
    </row>
    <row r="31" spans="1:11" s="31" customFormat="1" ht="28.5" x14ac:dyDescent="0.2">
      <c r="A31" s="170" t="s">
        <v>161</v>
      </c>
      <c r="B31" s="3" t="s">
        <v>664</v>
      </c>
      <c r="C31" s="266" t="s">
        <v>184</v>
      </c>
      <c r="D31" s="93" t="str">
        <f t="shared" si="2"/>
        <v>0078.01</v>
      </c>
      <c r="E31" s="3" t="s">
        <v>665</v>
      </c>
      <c r="F31" s="52" t="str">
        <f t="shared" si="3"/>
        <v>G</v>
      </c>
      <c r="G31" s="93" t="s">
        <v>45</v>
      </c>
      <c r="H31" s="94" t="s">
        <v>46</v>
      </c>
      <c r="I31" s="52" t="s">
        <v>229</v>
      </c>
      <c r="J31" s="52"/>
      <c r="K31" s="52"/>
    </row>
    <row r="32" spans="1:11" s="31" customFormat="1" ht="42.75" x14ac:dyDescent="0.2">
      <c r="A32" s="170" t="s">
        <v>666</v>
      </c>
      <c r="B32" s="3" t="s">
        <v>667</v>
      </c>
      <c r="C32" s="266" t="s">
        <v>224</v>
      </c>
      <c r="D32" s="93" t="str">
        <f t="shared" si="2"/>
        <v>0945.01</v>
      </c>
      <c r="E32" s="3" t="s">
        <v>668</v>
      </c>
      <c r="F32" s="52" t="str">
        <f t="shared" si="3"/>
        <v>S</v>
      </c>
      <c r="G32" s="93" t="s">
        <v>47</v>
      </c>
      <c r="H32" s="94" t="s">
        <v>48</v>
      </c>
      <c r="I32" s="52" t="s">
        <v>229</v>
      </c>
      <c r="J32" s="52"/>
      <c r="K32" s="52"/>
    </row>
    <row r="33" spans="1:11" s="31" customFormat="1" ht="28.5" x14ac:dyDescent="0.2">
      <c r="A33" s="170" t="s">
        <v>669</v>
      </c>
      <c r="B33" s="3" t="s">
        <v>670</v>
      </c>
      <c r="C33" s="266" t="s">
        <v>184</v>
      </c>
      <c r="D33" s="93" t="str">
        <f t="shared" si="2"/>
        <v>0076.01</v>
      </c>
      <c r="E33" s="3" t="s">
        <v>583</v>
      </c>
      <c r="F33" s="52" t="str">
        <f t="shared" si="3"/>
        <v>G</v>
      </c>
      <c r="G33" s="93" t="s">
        <v>51</v>
      </c>
      <c r="H33" s="94" t="s">
        <v>52</v>
      </c>
      <c r="I33" s="52" t="s">
        <v>229</v>
      </c>
      <c r="J33" s="52"/>
      <c r="K33" s="52"/>
    </row>
    <row r="34" spans="1:11" s="31" customFormat="1" ht="28.5" x14ac:dyDescent="0.2">
      <c r="A34" s="170" t="s">
        <v>671</v>
      </c>
      <c r="B34" s="3" t="s">
        <v>672</v>
      </c>
      <c r="C34" s="266" t="s">
        <v>184</v>
      </c>
      <c r="D34" s="93" t="str">
        <f t="shared" si="2"/>
        <v>0077.01</v>
      </c>
      <c r="E34" s="3" t="s">
        <v>673</v>
      </c>
      <c r="F34" s="52" t="str">
        <f t="shared" si="3"/>
        <v>G</v>
      </c>
      <c r="G34" s="93" t="s">
        <v>51</v>
      </c>
      <c r="H34" s="94" t="s">
        <v>52</v>
      </c>
      <c r="I34" s="52" t="s">
        <v>229</v>
      </c>
      <c r="J34" s="52"/>
      <c r="K34" s="52"/>
    </row>
    <row r="35" spans="1:11" s="31" customFormat="1" ht="28.5" x14ac:dyDescent="0.2">
      <c r="A35" s="170" t="s">
        <v>374</v>
      </c>
      <c r="B35" s="3" t="s">
        <v>674</v>
      </c>
      <c r="C35" s="266" t="s">
        <v>224</v>
      </c>
      <c r="D35" s="93"/>
      <c r="E35" s="3" t="s">
        <v>675</v>
      </c>
      <c r="F35" s="52"/>
      <c r="G35" s="93"/>
      <c r="H35" s="94"/>
      <c r="I35" s="52"/>
      <c r="J35" s="52"/>
      <c r="K35" s="52"/>
    </row>
    <row r="36" spans="1:11" s="31" customFormat="1" ht="28.5" x14ac:dyDescent="0.2">
      <c r="A36" s="170" t="s">
        <v>375</v>
      </c>
      <c r="B36" s="3" t="s">
        <v>676</v>
      </c>
      <c r="C36" s="266" t="s">
        <v>224</v>
      </c>
      <c r="D36" s="93"/>
      <c r="E36" s="3" t="s">
        <v>675</v>
      </c>
      <c r="F36" s="52"/>
      <c r="G36" s="93"/>
      <c r="H36" s="94"/>
      <c r="I36" s="52"/>
      <c r="J36" s="52"/>
      <c r="K36" s="52"/>
    </row>
    <row r="37" spans="1:11" s="31" customFormat="1" ht="28.5" x14ac:dyDescent="0.2">
      <c r="A37" s="170" t="s">
        <v>376</v>
      </c>
      <c r="B37" s="3" t="s">
        <v>677</v>
      </c>
      <c r="C37" s="266" t="s">
        <v>224</v>
      </c>
      <c r="D37" s="93" t="str">
        <f t="shared" ref="D37:D38" si="4">(A37)&amp;".01"</f>
        <v>0948.01</v>
      </c>
      <c r="E37" s="3" t="s">
        <v>678</v>
      </c>
      <c r="F37" s="52" t="str">
        <f t="shared" si="3"/>
        <v>S</v>
      </c>
      <c r="G37" s="93" t="s">
        <v>679</v>
      </c>
      <c r="H37" s="94" t="s">
        <v>680</v>
      </c>
      <c r="I37" s="52" t="s">
        <v>229</v>
      </c>
      <c r="J37" s="52"/>
      <c r="K37" s="52"/>
    </row>
    <row r="38" spans="1:11" s="31" customFormat="1" ht="28.5" x14ac:dyDescent="0.2">
      <c r="A38" s="170" t="s">
        <v>681</v>
      </c>
      <c r="B38" s="3" t="s">
        <v>682</v>
      </c>
      <c r="C38" s="266" t="s">
        <v>224</v>
      </c>
      <c r="D38" s="93" t="str">
        <f t="shared" si="4"/>
        <v>0949.01</v>
      </c>
      <c r="E38" s="3" t="s">
        <v>683</v>
      </c>
      <c r="F38" s="52" t="str">
        <f t="shared" si="3"/>
        <v>S</v>
      </c>
      <c r="G38" s="93" t="s">
        <v>679</v>
      </c>
      <c r="H38" s="94" t="s">
        <v>680</v>
      </c>
      <c r="I38" s="52" t="s">
        <v>229</v>
      </c>
      <c r="J38" s="52"/>
      <c r="K38" s="52"/>
    </row>
    <row r="39" spans="1:11" s="31" customFormat="1" ht="28.5" x14ac:dyDescent="0.2">
      <c r="A39" s="170" t="s">
        <v>684</v>
      </c>
      <c r="B39" s="3" t="s">
        <v>685</v>
      </c>
      <c r="C39" s="266" t="s">
        <v>224</v>
      </c>
      <c r="D39" s="93"/>
      <c r="E39" s="3" t="s">
        <v>675</v>
      </c>
      <c r="F39" s="52"/>
      <c r="G39" s="93"/>
      <c r="H39" s="94"/>
      <c r="I39" s="52"/>
      <c r="J39" s="52"/>
      <c r="K39" s="52"/>
    </row>
    <row r="40" spans="1:11" s="31" customFormat="1" ht="28.5" x14ac:dyDescent="0.2">
      <c r="A40" s="170" t="s">
        <v>686</v>
      </c>
      <c r="B40" s="3" t="s">
        <v>687</v>
      </c>
      <c r="C40" s="266" t="s">
        <v>224</v>
      </c>
      <c r="D40" s="93"/>
      <c r="E40" s="3" t="s">
        <v>675</v>
      </c>
      <c r="F40" s="52"/>
      <c r="G40" s="93"/>
      <c r="H40" s="94"/>
      <c r="I40" s="52"/>
      <c r="J40" s="52"/>
      <c r="K40" s="52"/>
    </row>
    <row r="41" spans="1:11" s="31" customFormat="1" ht="28.5" x14ac:dyDescent="0.2">
      <c r="A41" s="170" t="s">
        <v>688</v>
      </c>
      <c r="B41" s="3" t="s">
        <v>689</v>
      </c>
      <c r="C41" s="266" t="s">
        <v>224</v>
      </c>
      <c r="D41" s="93" t="str">
        <f t="shared" ref="D41:D45" si="5">(A41)&amp;".01"</f>
        <v>2045.01</v>
      </c>
      <c r="E41" s="3" t="s">
        <v>690</v>
      </c>
      <c r="F41" s="52" t="str">
        <f t="shared" si="3"/>
        <v>S</v>
      </c>
      <c r="G41" s="93" t="s">
        <v>691</v>
      </c>
      <c r="H41" s="94" t="s">
        <v>692</v>
      </c>
      <c r="I41" s="52" t="s">
        <v>229</v>
      </c>
      <c r="J41" s="52"/>
      <c r="K41" s="52"/>
    </row>
    <row r="42" spans="1:11" s="31" customFormat="1" ht="28.5" x14ac:dyDescent="0.2">
      <c r="A42" s="170" t="s">
        <v>693</v>
      </c>
      <c r="B42" s="3" t="s">
        <v>694</v>
      </c>
      <c r="C42" s="266" t="s">
        <v>224</v>
      </c>
      <c r="D42" s="93" t="str">
        <f t="shared" si="5"/>
        <v>2046.01</v>
      </c>
      <c r="E42" s="3" t="s">
        <v>695</v>
      </c>
      <c r="F42" s="52" t="str">
        <f t="shared" si="3"/>
        <v>S</v>
      </c>
      <c r="G42" s="93" t="s">
        <v>696</v>
      </c>
      <c r="H42" s="94" t="s">
        <v>697</v>
      </c>
      <c r="I42" s="52" t="s">
        <v>229</v>
      </c>
      <c r="J42" s="52"/>
      <c r="K42" s="52"/>
    </row>
    <row r="43" spans="1:11" s="31" customFormat="1" ht="42.75" x14ac:dyDescent="0.2">
      <c r="A43" s="170" t="s">
        <v>698</v>
      </c>
      <c r="B43" s="3" t="s">
        <v>557</v>
      </c>
      <c r="C43" s="266" t="s">
        <v>224</v>
      </c>
      <c r="D43" s="93" t="str">
        <f t="shared" si="5"/>
        <v>2047.01</v>
      </c>
      <c r="E43" s="3" t="s">
        <v>542</v>
      </c>
      <c r="F43" s="52" t="str">
        <f t="shared" si="3"/>
        <v>S</v>
      </c>
      <c r="G43" s="93" t="s">
        <v>543</v>
      </c>
      <c r="H43" s="94" t="s">
        <v>544</v>
      </c>
      <c r="I43" s="52" t="s">
        <v>229</v>
      </c>
      <c r="J43" s="52"/>
      <c r="K43" s="52"/>
    </row>
    <row r="44" spans="1:11" s="31" customFormat="1" ht="42.75" x14ac:dyDescent="0.2">
      <c r="A44" s="170" t="s">
        <v>699</v>
      </c>
      <c r="B44" s="3" t="s">
        <v>558</v>
      </c>
      <c r="C44" s="266" t="s">
        <v>224</v>
      </c>
      <c r="D44" s="93" t="str">
        <f t="shared" si="5"/>
        <v>2048.01</v>
      </c>
      <c r="E44" s="3" t="s">
        <v>545</v>
      </c>
      <c r="F44" s="52" t="str">
        <f t="shared" si="3"/>
        <v>S</v>
      </c>
      <c r="G44" s="93" t="s">
        <v>543</v>
      </c>
      <c r="H44" s="94" t="s">
        <v>544</v>
      </c>
      <c r="I44" s="52" t="s">
        <v>229</v>
      </c>
      <c r="J44" s="52"/>
      <c r="K44" s="52"/>
    </row>
    <row r="45" spans="1:11" s="31" customFormat="1" ht="28.5" x14ac:dyDescent="0.2">
      <c r="A45" s="170" t="s">
        <v>700</v>
      </c>
      <c r="B45" s="3" t="s">
        <v>701</v>
      </c>
      <c r="C45" s="266" t="s">
        <v>224</v>
      </c>
      <c r="D45" s="93" t="str">
        <f t="shared" si="5"/>
        <v>2049.01</v>
      </c>
      <c r="E45" s="3" t="s">
        <v>702</v>
      </c>
      <c r="F45" s="52" t="str">
        <f t="shared" si="3"/>
        <v>S</v>
      </c>
      <c r="G45" s="93" t="s">
        <v>703</v>
      </c>
      <c r="H45" s="94" t="s">
        <v>704</v>
      </c>
      <c r="I45" s="52" t="s">
        <v>229</v>
      </c>
      <c r="J45" s="52"/>
      <c r="K45" s="52"/>
    </row>
    <row r="46" spans="1:11" s="31" customFormat="1" ht="28.5" x14ac:dyDescent="0.2">
      <c r="A46" s="170" t="s">
        <v>705</v>
      </c>
      <c r="B46" s="3" t="s">
        <v>706</v>
      </c>
      <c r="C46" s="266" t="s">
        <v>224</v>
      </c>
      <c r="D46" s="93"/>
      <c r="E46" s="3" t="s">
        <v>675</v>
      </c>
      <c r="F46" s="52"/>
      <c r="G46" s="93"/>
      <c r="H46" s="94"/>
      <c r="I46" s="52"/>
      <c r="J46" s="52"/>
      <c r="K46" s="52"/>
    </row>
    <row r="47" spans="1:11" s="31" customFormat="1" ht="42.75" x14ac:dyDescent="0.2">
      <c r="A47" s="170" t="s">
        <v>374</v>
      </c>
      <c r="B47" s="3" t="s">
        <v>707</v>
      </c>
      <c r="C47" s="266" t="s">
        <v>184</v>
      </c>
      <c r="D47" s="93" t="str">
        <f t="shared" ref="D47" si="6">(A47)&amp;".01"</f>
        <v>0946.01</v>
      </c>
      <c r="E47" s="3" t="s">
        <v>708</v>
      </c>
      <c r="F47" s="52" t="str">
        <f t="shared" si="3"/>
        <v>G</v>
      </c>
      <c r="G47" s="93" t="s">
        <v>336</v>
      </c>
      <c r="H47" s="94" t="s">
        <v>337</v>
      </c>
      <c r="I47" s="52" t="s">
        <v>229</v>
      </c>
      <c r="J47" s="52"/>
      <c r="K47" s="52"/>
    </row>
    <row r="48" spans="1:11" s="31" customFormat="1" ht="28.5" x14ac:dyDescent="0.2">
      <c r="A48" s="170" t="s">
        <v>709</v>
      </c>
      <c r="B48" s="3" t="s">
        <v>710</v>
      </c>
      <c r="C48" s="266" t="s">
        <v>224</v>
      </c>
      <c r="D48" s="93"/>
      <c r="E48" s="3" t="s">
        <v>675</v>
      </c>
      <c r="F48" s="52" t="str">
        <f t="shared" si="3"/>
        <v>S</v>
      </c>
      <c r="G48" s="93"/>
      <c r="H48" s="94"/>
      <c r="I48" s="52"/>
      <c r="J48" s="52"/>
      <c r="K48" s="52"/>
    </row>
    <row r="49" spans="1:11" s="31" customFormat="1" ht="28.5" x14ac:dyDescent="0.2">
      <c r="A49" s="170" t="s">
        <v>711</v>
      </c>
      <c r="B49" s="3" t="s">
        <v>712</v>
      </c>
      <c r="C49" s="266" t="s">
        <v>224</v>
      </c>
      <c r="D49" s="93" t="str">
        <f t="shared" ref="D49" si="7">(A49)&amp;".01"</f>
        <v>2052.01</v>
      </c>
      <c r="E49" s="3" t="s">
        <v>546</v>
      </c>
      <c r="F49" s="52" t="str">
        <f t="shared" si="3"/>
        <v>S</v>
      </c>
      <c r="G49" s="93" t="s">
        <v>713</v>
      </c>
      <c r="H49" s="94" t="s">
        <v>714</v>
      </c>
      <c r="I49" s="52" t="s">
        <v>229</v>
      </c>
      <c r="J49" s="52"/>
      <c r="K49" s="52"/>
    </row>
    <row r="50" spans="1:11" s="31" customFormat="1" ht="28.5" x14ac:dyDescent="0.2">
      <c r="A50" s="170" t="s">
        <v>715</v>
      </c>
      <c r="B50" s="3" t="s">
        <v>716</v>
      </c>
      <c r="C50" s="266" t="s">
        <v>224</v>
      </c>
      <c r="D50" s="93"/>
      <c r="E50" s="3" t="s">
        <v>675</v>
      </c>
      <c r="F50" s="52" t="str">
        <f t="shared" si="3"/>
        <v>S</v>
      </c>
      <c r="G50" s="93"/>
      <c r="H50" s="94"/>
      <c r="I50" s="52"/>
      <c r="J50" s="52"/>
      <c r="K50" s="52"/>
    </row>
    <row r="51" spans="1:11" s="31" customFormat="1" ht="28.5" x14ac:dyDescent="0.2">
      <c r="A51" s="170" t="s">
        <v>717</v>
      </c>
      <c r="B51" s="3" t="s">
        <v>718</v>
      </c>
      <c r="C51" s="266" t="s">
        <v>224</v>
      </c>
      <c r="D51" s="93" t="str">
        <f t="shared" ref="D51" si="8">(A51)&amp;".01"</f>
        <v>2054.01</v>
      </c>
      <c r="E51" s="3" t="s">
        <v>572</v>
      </c>
      <c r="F51" s="52" t="str">
        <f t="shared" si="3"/>
        <v>S</v>
      </c>
      <c r="G51" s="93" t="s">
        <v>719</v>
      </c>
      <c r="H51" s="94" t="s">
        <v>720</v>
      </c>
      <c r="I51" s="52" t="s">
        <v>229</v>
      </c>
      <c r="J51" s="52"/>
      <c r="K51" s="52"/>
    </row>
    <row r="52" spans="1:11" s="31" customFormat="1" ht="28.5" x14ac:dyDescent="0.2">
      <c r="A52" s="170" t="s">
        <v>721</v>
      </c>
      <c r="B52" s="3" t="s">
        <v>722</v>
      </c>
      <c r="C52" s="266" t="s">
        <v>224</v>
      </c>
      <c r="D52" s="93"/>
      <c r="E52" s="3" t="s">
        <v>675</v>
      </c>
      <c r="F52" s="52"/>
      <c r="G52" s="93"/>
      <c r="H52" s="94"/>
      <c r="I52" s="52"/>
      <c r="J52" s="52"/>
      <c r="K52" s="52"/>
    </row>
    <row r="53" spans="1:11" s="31" customFormat="1" ht="28.5" x14ac:dyDescent="0.2">
      <c r="A53" s="170" t="s">
        <v>723</v>
      </c>
      <c r="B53" s="3" t="s">
        <v>724</v>
      </c>
      <c r="C53" s="266" t="s">
        <v>224</v>
      </c>
      <c r="D53" s="93" t="str">
        <f t="shared" ref="D53" si="9">(A53)&amp;".01"</f>
        <v>2056.01</v>
      </c>
      <c r="E53" s="3" t="s">
        <v>547</v>
      </c>
      <c r="F53" s="52" t="str">
        <f t="shared" si="3"/>
        <v>S</v>
      </c>
      <c r="G53" s="93" t="s">
        <v>725</v>
      </c>
      <c r="H53" s="94" t="s">
        <v>726</v>
      </c>
      <c r="I53" s="52" t="s">
        <v>229</v>
      </c>
      <c r="J53" s="52"/>
      <c r="K53" s="52"/>
    </row>
    <row r="54" spans="1:11" s="31" customFormat="1" ht="28.5" x14ac:dyDescent="0.2">
      <c r="A54" s="170" t="s">
        <v>727</v>
      </c>
      <c r="B54" s="3" t="s">
        <v>728</v>
      </c>
      <c r="C54" s="266" t="s">
        <v>224</v>
      </c>
      <c r="D54" s="93"/>
      <c r="E54" s="3" t="s">
        <v>675</v>
      </c>
      <c r="F54" s="52"/>
      <c r="G54" s="93"/>
      <c r="H54" s="94"/>
      <c r="I54" s="52"/>
      <c r="J54" s="52"/>
      <c r="K54" s="52"/>
    </row>
    <row r="55" spans="1:11" s="31" customFormat="1" ht="28.5" x14ac:dyDescent="0.2">
      <c r="A55" s="170" t="s">
        <v>729</v>
      </c>
      <c r="B55" s="3" t="s">
        <v>730</v>
      </c>
      <c r="C55" s="266" t="s">
        <v>224</v>
      </c>
      <c r="D55" s="93" t="str">
        <f t="shared" ref="D55:D56" si="10">(A55)&amp;".01"</f>
        <v>2058.01</v>
      </c>
      <c r="E55" s="3" t="s">
        <v>731</v>
      </c>
      <c r="F55" s="52" t="str">
        <f t="shared" si="3"/>
        <v>S</v>
      </c>
      <c r="G55" s="93" t="s">
        <v>732</v>
      </c>
      <c r="H55" s="94" t="s">
        <v>733</v>
      </c>
      <c r="I55" s="52" t="s">
        <v>229</v>
      </c>
      <c r="J55" s="52"/>
      <c r="K55" s="52"/>
    </row>
    <row r="56" spans="1:11" s="31" customFormat="1" ht="28.5" x14ac:dyDescent="0.2">
      <c r="A56" s="170" t="s">
        <v>734</v>
      </c>
      <c r="B56" s="3" t="s">
        <v>735</v>
      </c>
      <c r="C56" s="266" t="s">
        <v>224</v>
      </c>
      <c r="D56" s="93" t="str">
        <f t="shared" si="10"/>
        <v>2059.01</v>
      </c>
      <c r="E56" s="3" t="s">
        <v>736</v>
      </c>
      <c r="F56" s="52" t="str">
        <f t="shared" si="3"/>
        <v>S</v>
      </c>
      <c r="G56" s="93" t="s">
        <v>737</v>
      </c>
      <c r="H56" s="94" t="s">
        <v>738</v>
      </c>
      <c r="I56" s="52" t="s">
        <v>229</v>
      </c>
      <c r="J56" s="52"/>
      <c r="K56" s="52"/>
    </row>
    <row r="57" spans="1:11" s="31" customFormat="1" ht="28.5" x14ac:dyDescent="0.2">
      <c r="A57" s="170" t="s">
        <v>739</v>
      </c>
      <c r="B57" s="3" t="s">
        <v>740</v>
      </c>
      <c r="C57" s="266" t="s">
        <v>224</v>
      </c>
      <c r="D57" s="93"/>
      <c r="E57" s="3" t="s">
        <v>675</v>
      </c>
      <c r="F57" s="52"/>
      <c r="G57" s="93"/>
      <c r="H57" s="94"/>
      <c r="I57" s="52"/>
      <c r="J57" s="52"/>
      <c r="K57" s="52"/>
    </row>
    <row r="58" spans="1:11" s="31" customFormat="1" ht="28.5" x14ac:dyDescent="0.2">
      <c r="A58" s="170" t="s">
        <v>741</v>
      </c>
      <c r="B58" s="3" t="s">
        <v>742</v>
      </c>
      <c r="C58" s="266" t="s">
        <v>224</v>
      </c>
      <c r="D58" s="93"/>
      <c r="E58" s="3" t="s">
        <v>675</v>
      </c>
      <c r="F58" s="52"/>
      <c r="G58" s="93"/>
      <c r="H58" s="94"/>
      <c r="I58" s="52"/>
      <c r="J58" s="52"/>
      <c r="K58" s="52"/>
    </row>
    <row r="59" spans="1:11" s="31" customFormat="1" ht="28.5" x14ac:dyDescent="0.2">
      <c r="A59" s="170" t="s">
        <v>743</v>
      </c>
      <c r="B59" s="3" t="s">
        <v>744</v>
      </c>
      <c r="C59" s="266" t="s">
        <v>224</v>
      </c>
      <c r="D59" s="93"/>
      <c r="E59" s="3" t="s">
        <v>675</v>
      </c>
      <c r="F59" s="52"/>
      <c r="G59" s="93"/>
      <c r="H59" s="94"/>
      <c r="I59" s="52"/>
      <c r="J59" s="52"/>
      <c r="K59" s="52"/>
    </row>
    <row r="60" spans="1:11" s="31" customFormat="1" ht="28.5" x14ac:dyDescent="0.2">
      <c r="A60" s="170" t="s">
        <v>745</v>
      </c>
      <c r="B60" s="3" t="s">
        <v>746</v>
      </c>
      <c r="C60" s="266" t="s">
        <v>224</v>
      </c>
      <c r="D60" s="93"/>
      <c r="E60" s="3" t="s">
        <v>675</v>
      </c>
      <c r="F60" s="52"/>
      <c r="G60" s="93"/>
      <c r="H60" s="94"/>
      <c r="I60" s="52"/>
      <c r="J60" s="52"/>
      <c r="K60" s="52"/>
    </row>
    <row r="61" spans="1:11" s="31" customFormat="1" ht="28.5" x14ac:dyDescent="0.2">
      <c r="A61" s="170" t="s">
        <v>747</v>
      </c>
      <c r="B61" s="3" t="s">
        <v>748</v>
      </c>
      <c r="C61" s="266" t="s">
        <v>224</v>
      </c>
      <c r="D61" s="93" t="str">
        <f t="shared" ref="D61:D64" si="11">(A61)&amp;".01"</f>
        <v>2064.01</v>
      </c>
      <c r="E61" s="3" t="s">
        <v>749</v>
      </c>
      <c r="F61" s="52" t="str">
        <f t="shared" si="3"/>
        <v>S</v>
      </c>
      <c r="G61" s="93" t="s">
        <v>750</v>
      </c>
      <c r="H61" s="94" t="s">
        <v>751</v>
      </c>
      <c r="I61" s="52" t="s">
        <v>229</v>
      </c>
      <c r="J61" s="52"/>
      <c r="K61" s="52"/>
    </row>
    <row r="62" spans="1:11" s="31" customFormat="1" ht="28.5" x14ac:dyDescent="0.2">
      <c r="A62" s="170" t="s">
        <v>752</v>
      </c>
      <c r="B62" s="3" t="s">
        <v>753</v>
      </c>
      <c r="C62" s="266" t="s">
        <v>224</v>
      </c>
      <c r="D62" s="93" t="str">
        <f t="shared" si="11"/>
        <v>2065.01</v>
      </c>
      <c r="E62" s="3" t="s">
        <v>754</v>
      </c>
      <c r="F62" s="52" t="str">
        <f t="shared" si="3"/>
        <v>S</v>
      </c>
      <c r="G62" s="93" t="s">
        <v>755</v>
      </c>
      <c r="H62" s="94" t="s">
        <v>756</v>
      </c>
      <c r="I62" s="52" t="s">
        <v>229</v>
      </c>
      <c r="J62" s="52"/>
      <c r="K62" s="52"/>
    </row>
    <row r="63" spans="1:11" s="31" customFormat="1" ht="28.5" x14ac:dyDescent="0.2">
      <c r="A63" s="170" t="s">
        <v>757</v>
      </c>
      <c r="B63" s="3" t="s">
        <v>758</v>
      </c>
      <c r="C63" s="266" t="s">
        <v>224</v>
      </c>
      <c r="D63" s="93" t="str">
        <f t="shared" si="11"/>
        <v>2066.01</v>
      </c>
      <c r="E63" s="3" t="s">
        <v>559</v>
      </c>
      <c r="F63" s="52" t="str">
        <f t="shared" si="3"/>
        <v>S</v>
      </c>
      <c r="G63" s="93" t="s">
        <v>759</v>
      </c>
      <c r="H63" s="94" t="s">
        <v>760</v>
      </c>
      <c r="I63" s="52" t="s">
        <v>229</v>
      </c>
      <c r="J63" s="52"/>
      <c r="K63" s="52"/>
    </row>
    <row r="64" spans="1:11" s="31" customFormat="1" ht="28.5" x14ac:dyDescent="0.2">
      <c r="A64" s="170" t="s">
        <v>761</v>
      </c>
      <c r="B64" s="3" t="s">
        <v>762</v>
      </c>
      <c r="C64" s="266" t="s">
        <v>224</v>
      </c>
      <c r="D64" s="93" t="str">
        <f t="shared" si="11"/>
        <v>2067.01</v>
      </c>
      <c r="E64" s="3" t="s">
        <v>763</v>
      </c>
      <c r="F64" s="52" t="str">
        <f t="shared" si="3"/>
        <v>S</v>
      </c>
      <c r="G64" s="93" t="s">
        <v>764</v>
      </c>
      <c r="H64" s="94" t="s">
        <v>765</v>
      </c>
      <c r="I64" s="52" t="s">
        <v>229</v>
      </c>
      <c r="J64" s="52"/>
      <c r="K64" s="52"/>
    </row>
    <row r="65" spans="1:11" s="31" customFormat="1" ht="42.75" x14ac:dyDescent="0.2">
      <c r="A65" s="170" t="s">
        <v>766</v>
      </c>
      <c r="B65" s="3" t="s">
        <v>767</v>
      </c>
      <c r="C65" s="266" t="s">
        <v>224</v>
      </c>
      <c r="D65" s="93"/>
      <c r="E65" s="3" t="s">
        <v>675</v>
      </c>
      <c r="F65" s="52"/>
      <c r="G65" s="93"/>
      <c r="H65" s="94"/>
      <c r="I65" s="52"/>
      <c r="J65" s="52"/>
      <c r="K65" s="52"/>
    </row>
    <row r="66" spans="1:11" s="31" customFormat="1" ht="28.5" x14ac:dyDescent="0.2">
      <c r="A66" s="170" t="s">
        <v>768</v>
      </c>
      <c r="B66" s="3" t="s">
        <v>769</v>
      </c>
      <c r="C66" s="266" t="s">
        <v>224</v>
      </c>
      <c r="D66" s="93" t="str">
        <f t="shared" ref="D66" si="12">(A66)&amp;".01"</f>
        <v>2069.01</v>
      </c>
      <c r="E66" s="3" t="s">
        <v>770</v>
      </c>
      <c r="F66" s="52" t="str">
        <f t="shared" si="3"/>
        <v>S</v>
      </c>
      <c r="G66" s="93" t="s">
        <v>771</v>
      </c>
      <c r="H66" s="94" t="s">
        <v>772</v>
      </c>
      <c r="I66" s="52" t="s">
        <v>229</v>
      </c>
      <c r="J66" s="52"/>
      <c r="K66" s="52"/>
    </row>
    <row r="67" spans="1:11" s="31" customFormat="1" ht="28.5" x14ac:dyDescent="0.2">
      <c r="A67" s="170" t="s">
        <v>773</v>
      </c>
      <c r="B67" s="3" t="s">
        <v>774</v>
      </c>
      <c r="C67" s="266" t="s">
        <v>224</v>
      </c>
      <c r="D67" s="93"/>
      <c r="E67" s="3" t="s">
        <v>675</v>
      </c>
      <c r="F67" s="52"/>
      <c r="G67" s="93"/>
      <c r="H67" s="94"/>
      <c r="I67" s="52"/>
      <c r="J67" s="52"/>
      <c r="K67" s="52"/>
    </row>
    <row r="68" spans="1:11" s="31" customFormat="1" ht="28.5" x14ac:dyDescent="0.2">
      <c r="A68" s="170" t="s">
        <v>775</v>
      </c>
      <c r="B68" s="3" t="s">
        <v>776</v>
      </c>
      <c r="C68" s="266" t="s">
        <v>224</v>
      </c>
      <c r="D68" s="93" t="str">
        <f t="shared" ref="D68:D71" si="13">(A68)&amp;".01"</f>
        <v>2071.01</v>
      </c>
      <c r="E68" s="3" t="s">
        <v>560</v>
      </c>
      <c r="F68" s="52" t="str">
        <f t="shared" si="3"/>
        <v>S</v>
      </c>
      <c r="G68" s="93" t="s">
        <v>49</v>
      </c>
      <c r="H68" s="94" t="s">
        <v>50</v>
      </c>
      <c r="I68" s="52" t="s">
        <v>229</v>
      </c>
      <c r="J68" s="52"/>
      <c r="K68" s="52"/>
    </row>
    <row r="69" spans="1:11" s="31" customFormat="1" ht="28.5" x14ac:dyDescent="0.2">
      <c r="A69" s="170" t="s">
        <v>777</v>
      </c>
      <c r="B69" s="3" t="s">
        <v>778</v>
      </c>
      <c r="C69" s="266" t="s">
        <v>184</v>
      </c>
      <c r="D69" s="93" t="str">
        <f t="shared" si="13"/>
        <v>2072.01</v>
      </c>
      <c r="E69" s="3" t="s">
        <v>779</v>
      </c>
      <c r="F69" s="52" t="str">
        <f t="shared" si="3"/>
        <v>G</v>
      </c>
      <c r="G69" s="93" t="s">
        <v>352</v>
      </c>
      <c r="H69" s="94" t="s">
        <v>341</v>
      </c>
      <c r="I69" s="52" t="s">
        <v>229</v>
      </c>
      <c r="J69" s="52"/>
      <c r="K69" s="52"/>
    </row>
    <row r="70" spans="1:11" s="31" customFormat="1" ht="28.5" x14ac:dyDescent="0.2">
      <c r="A70" s="170" t="s">
        <v>780</v>
      </c>
      <c r="B70" s="3" t="s">
        <v>781</v>
      </c>
      <c r="C70" s="266" t="s">
        <v>224</v>
      </c>
      <c r="D70" s="93"/>
      <c r="E70" s="3" t="s">
        <v>675</v>
      </c>
      <c r="F70" s="52"/>
      <c r="G70" s="93"/>
      <c r="H70" s="94"/>
      <c r="I70" s="52"/>
      <c r="J70" s="52"/>
      <c r="K70" s="52"/>
    </row>
    <row r="71" spans="1:11" s="31" customFormat="1" ht="28.5" x14ac:dyDescent="0.2">
      <c r="A71" s="170" t="s">
        <v>782</v>
      </c>
      <c r="B71" s="3" t="s">
        <v>783</v>
      </c>
      <c r="C71" s="266" t="s">
        <v>224</v>
      </c>
      <c r="D71" s="93" t="str">
        <f t="shared" si="13"/>
        <v>2074.01</v>
      </c>
      <c r="E71" s="3" t="s">
        <v>784</v>
      </c>
      <c r="F71" s="52" t="str">
        <f t="shared" si="3"/>
        <v>S</v>
      </c>
      <c r="G71" s="93" t="s">
        <v>785</v>
      </c>
      <c r="H71" s="94" t="s">
        <v>786</v>
      </c>
      <c r="I71" s="52" t="s">
        <v>229</v>
      </c>
      <c r="J71" s="52"/>
      <c r="K71" s="52"/>
    </row>
    <row r="72" spans="1:11" s="31" customFormat="1" ht="28.5" x14ac:dyDescent="0.2">
      <c r="A72" s="170" t="s">
        <v>787</v>
      </c>
      <c r="B72" s="3" t="s">
        <v>788</v>
      </c>
      <c r="C72" s="266" t="s">
        <v>224</v>
      </c>
      <c r="D72" s="93"/>
      <c r="E72" s="3" t="s">
        <v>675</v>
      </c>
      <c r="F72" s="52"/>
      <c r="G72" s="93"/>
      <c r="H72" s="94"/>
      <c r="I72" s="52"/>
      <c r="J72" s="52"/>
      <c r="K72" s="52"/>
    </row>
    <row r="73" spans="1:11" s="31" customFormat="1" ht="28.5" x14ac:dyDescent="0.2">
      <c r="A73" s="170" t="s">
        <v>456</v>
      </c>
      <c r="B73" s="3" t="s">
        <v>789</v>
      </c>
      <c r="C73" s="266" t="s">
        <v>184</v>
      </c>
      <c r="D73" s="93"/>
      <c r="E73" s="3" t="s">
        <v>675</v>
      </c>
      <c r="F73" s="52"/>
      <c r="G73" s="93"/>
      <c r="H73" s="94"/>
      <c r="I73" s="52" t="s">
        <v>229</v>
      </c>
      <c r="J73" s="52"/>
      <c r="K73" s="52"/>
    </row>
    <row r="74" spans="1:11" s="31" customFormat="1" ht="28.5" x14ac:dyDescent="0.2">
      <c r="A74" s="170" t="s">
        <v>790</v>
      </c>
      <c r="B74" s="3" t="s">
        <v>791</v>
      </c>
      <c r="C74" s="266" t="s">
        <v>224</v>
      </c>
      <c r="D74" s="93" t="str">
        <f t="shared" ref="D74:D75" si="14">(A74)&amp;".01"</f>
        <v>2076.01</v>
      </c>
      <c r="E74" s="3" t="s">
        <v>792</v>
      </c>
      <c r="F74" s="52" t="str">
        <f t="shared" ref="F74:F75" si="15">(C74)</f>
        <v>S</v>
      </c>
      <c r="G74" s="93" t="s">
        <v>497</v>
      </c>
      <c r="H74" s="94" t="s">
        <v>493</v>
      </c>
      <c r="I74" s="52" t="s">
        <v>229</v>
      </c>
      <c r="J74" s="52"/>
      <c r="K74" s="52"/>
    </row>
    <row r="75" spans="1:11" s="31" customFormat="1" ht="28.5" x14ac:dyDescent="0.2">
      <c r="A75" s="170" t="s">
        <v>793</v>
      </c>
      <c r="B75" s="3" t="s">
        <v>794</v>
      </c>
      <c r="C75" s="266" t="s">
        <v>224</v>
      </c>
      <c r="D75" s="93" t="str">
        <f t="shared" si="14"/>
        <v>2077.01</v>
      </c>
      <c r="E75" s="3" t="s">
        <v>795</v>
      </c>
      <c r="F75" s="52" t="str">
        <f t="shared" si="15"/>
        <v>S</v>
      </c>
      <c r="G75" s="93" t="s">
        <v>353</v>
      </c>
      <c r="H75" s="94" t="s">
        <v>346</v>
      </c>
      <c r="I75" s="52" t="s">
        <v>229</v>
      </c>
      <c r="J75" s="52"/>
      <c r="K75" s="52"/>
    </row>
    <row r="76" spans="1:11" s="31" customFormat="1" ht="28.5" x14ac:dyDescent="0.2">
      <c r="A76" s="170" t="s">
        <v>796</v>
      </c>
      <c r="B76" s="3" t="s">
        <v>797</v>
      </c>
      <c r="C76" s="266" t="s">
        <v>224</v>
      </c>
      <c r="D76" s="93"/>
      <c r="E76" s="3" t="s">
        <v>675</v>
      </c>
      <c r="F76" s="52"/>
      <c r="G76" s="93"/>
      <c r="H76" s="94"/>
      <c r="I76" s="52"/>
      <c r="J76" s="52"/>
      <c r="K76" s="52"/>
    </row>
    <row r="77" spans="1:11" s="31" customFormat="1" x14ac:dyDescent="0.2">
      <c r="A77" s="170"/>
      <c r="B77" s="3"/>
      <c r="C77" s="52"/>
      <c r="D77" s="93"/>
      <c r="E77" s="3"/>
      <c r="F77" s="52"/>
      <c r="G77" s="93"/>
      <c r="H77" s="94"/>
      <c r="I77" s="52"/>
      <c r="J77" s="52"/>
      <c r="K77" s="52"/>
    </row>
    <row r="78" spans="1:11" s="31" customFormat="1" x14ac:dyDescent="0.2">
      <c r="A78" s="170"/>
      <c r="B78" s="289" t="s">
        <v>909</v>
      </c>
      <c r="C78" s="290"/>
      <c r="D78" s="290"/>
      <c r="E78" s="290"/>
      <c r="F78" s="290"/>
      <c r="G78" s="290"/>
      <c r="H78" s="290"/>
      <c r="I78" s="290"/>
      <c r="J78" s="290"/>
      <c r="K78" s="291"/>
    </row>
    <row r="79" spans="1:11" s="31" customFormat="1" ht="28.5" x14ac:dyDescent="0.2">
      <c r="A79" s="170" t="s">
        <v>798</v>
      </c>
      <c r="B79" s="3" t="s">
        <v>799</v>
      </c>
      <c r="C79" s="266" t="s">
        <v>184</v>
      </c>
      <c r="D79" s="93" t="str">
        <f>(A79)&amp;".01"</f>
        <v>2087.01</v>
      </c>
      <c r="E79" s="3" t="s">
        <v>800</v>
      </c>
      <c r="F79" s="52" t="str">
        <f t="shared" ref="F79:F127" si="16">(C79)</f>
        <v>G</v>
      </c>
      <c r="G79" s="93" t="s">
        <v>107</v>
      </c>
      <c r="H79" s="94" t="s">
        <v>135</v>
      </c>
      <c r="I79" s="52" t="s">
        <v>324</v>
      </c>
      <c r="J79" s="52"/>
      <c r="K79" s="52"/>
    </row>
    <row r="80" spans="1:11" s="31" customFormat="1" ht="28.5" x14ac:dyDescent="0.2">
      <c r="A80" s="170" t="s">
        <v>801</v>
      </c>
      <c r="B80" s="3" t="s">
        <v>802</v>
      </c>
      <c r="C80" s="266" t="s">
        <v>184</v>
      </c>
      <c r="D80" s="93" t="str">
        <f>(A80)&amp;".01"</f>
        <v>2088.01</v>
      </c>
      <c r="E80" s="3" t="s">
        <v>803</v>
      </c>
      <c r="F80" s="52" t="str">
        <f t="shared" si="16"/>
        <v>G</v>
      </c>
      <c r="G80" s="93" t="s">
        <v>87</v>
      </c>
      <c r="H80" s="94" t="s">
        <v>88</v>
      </c>
      <c r="I80" s="52" t="s">
        <v>229</v>
      </c>
      <c r="J80" s="52"/>
      <c r="K80" s="52"/>
    </row>
    <row r="81" spans="1:11" s="31" customFormat="1" ht="28.5" x14ac:dyDescent="0.2">
      <c r="A81" s="170" t="s">
        <v>804</v>
      </c>
      <c r="B81" s="3" t="s">
        <v>805</v>
      </c>
      <c r="C81" s="266" t="s">
        <v>184</v>
      </c>
      <c r="D81" s="93" t="str">
        <f>(A81)&amp;".01"</f>
        <v>2089.01</v>
      </c>
      <c r="E81" s="3" t="s">
        <v>806</v>
      </c>
      <c r="F81" s="52" t="str">
        <f t="shared" si="16"/>
        <v>G</v>
      </c>
      <c r="G81" s="93" t="s">
        <v>45</v>
      </c>
      <c r="H81" s="94" t="s">
        <v>46</v>
      </c>
      <c r="I81" s="52" t="s">
        <v>229</v>
      </c>
      <c r="J81" s="52"/>
      <c r="K81" s="52"/>
    </row>
    <row r="82" spans="1:11" s="31" customFormat="1" ht="28.5" x14ac:dyDescent="0.2">
      <c r="A82" s="170" t="s">
        <v>807</v>
      </c>
      <c r="B82" s="3" t="s">
        <v>808</v>
      </c>
      <c r="C82" s="266" t="s">
        <v>224</v>
      </c>
      <c r="D82" s="93" t="str">
        <f>(A82)&amp;".01"</f>
        <v>2090.01</v>
      </c>
      <c r="E82" s="3" t="s">
        <v>809</v>
      </c>
      <c r="F82" s="52" t="str">
        <f t="shared" si="16"/>
        <v>S</v>
      </c>
      <c r="G82" s="93" t="s">
        <v>810</v>
      </c>
      <c r="H82" s="94" t="s">
        <v>811</v>
      </c>
      <c r="I82" s="52" t="s">
        <v>229</v>
      </c>
      <c r="J82" s="52"/>
      <c r="K82" s="52"/>
    </row>
    <row r="83" spans="1:11" s="31" customFormat="1" ht="42.75" x14ac:dyDescent="0.2">
      <c r="A83" s="170" t="s">
        <v>375</v>
      </c>
      <c r="B83" s="3" t="s">
        <v>812</v>
      </c>
      <c r="C83" s="266" t="s">
        <v>184</v>
      </c>
      <c r="D83" s="93" t="str">
        <f t="shared" ref="D83:D97" si="17">(A83)&amp;".01"</f>
        <v>0947.01</v>
      </c>
      <c r="E83" s="3" t="s">
        <v>813</v>
      </c>
      <c r="F83" s="52" t="str">
        <f t="shared" si="16"/>
        <v>G</v>
      </c>
      <c r="G83" s="93" t="s">
        <v>53</v>
      </c>
      <c r="H83" s="94" t="s">
        <v>54</v>
      </c>
      <c r="I83" s="52" t="s">
        <v>229</v>
      </c>
      <c r="J83" s="52"/>
      <c r="K83" s="52"/>
    </row>
    <row r="84" spans="1:11" s="31" customFormat="1" ht="42.75" x14ac:dyDescent="0.2">
      <c r="A84" s="170" t="s">
        <v>376</v>
      </c>
      <c r="B84" s="3" t="s">
        <v>814</v>
      </c>
      <c r="C84" s="266" t="s">
        <v>184</v>
      </c>
      <c r="D84" s="93" t="str">
        <f t="shared" si="17"/>
        <v>0948.01</v>
      </c>
      <c r="E84" s="3" t="s">
        <v>815</v>
      </c>
      <c r="F84" s="52" t="str">
        <f t="shared" si="16"/>
        <v>G</v>
      </c>
      <c r="G84" s="93" t="s">
        <v>53</v>
      </c>
      <c r="H84" s="94" t="s">
        <v>54</v>
      </c>
      <c r="I84" s="52" t="s">
        <v>229</v>
      </c>
      <c r="J84" s="52"/>
      <c r="K84" s="52"/>
    </row>
    <row r="85" spans="1:11" s="31" customFormat="1" ht="28.5" x14ac:dyDescent="0.2">
      <c r="A85" s="170" t="s">
        <v>816</v>
      </c>
      <c r="B85" s="3" t="s">
        <v>817</v>
      </c>
      <c r="C85" s="266" t="s">
        <v>224</v>
      </c>
      <c r="D85" s="93" t="str">
        <f t="shared" si="17"/>
        <v>2091.01</v>
      </c>
      <c r="E85" s="3" t="s">
        <v>818</v>
      </c>
      <c r="F85" s="52" t="str">
        <f t="shared" si="16"/>
        <v>S</v>
      </c>
      <c r="G85" s="93" t="s">
        <v>819</v>
      </c>
      <c r="H85" s="94" t="s">
        <v>820</v>
      </c>
      <c r="I85" s="52" t="s">
        <v>229</v>
      </c>
      <c r="J85" s="52"/>
      <c r="K85" s="52"/>
    </row>
    <row r="86" spans="1:11" s="31" customFormat="1" x14ac:dyDescent="0.2">
      <c r="A86" s="170" t="s">
        <v>821</v>
      </c>
      <c r="B86" s="3" t="s">
        <v>822</v>
      </c>
      <c r="C86" s="266"/>
      <c r="D86" s="93" t="str">
        <f t="shared" si="17"/>
        <v>2092.01</v>
      </c>
      <c r="E86" s="3" t="s">
        <v>823</v>
      </c>
      <c r="F86" s="52"/>
      <c r="G86" s="93" t="s">
        <v>824</v>
      </c>
      <c r="H86" s="94" t="s">
        <v>825</v>
      </c>
      <c r="I86" s="52" t="s">
        <v>229</v>
      </c>
      <c r="J86" s="52"/>
      <c r="K86" s="52"/>
    </row>
    <row r="87" spans="1:11" s="31" customFormat="1" ht="28.5" x14ac:dyDescent="0.2">
      <c r="A87" s="170" t="s">
        <v>433</v>
      </c>
      <c r="B87" s="3" t="s">
        <v>826</v>
      </c>
      <c r="C87" s="266" t="s">
        <v>184</v>
      </c>
      <c r="D87" s="93" t="str">
        <f t="shared" si="17"/>
        <v>0087.01</v>
      </c>
      <c r="E87" s="3" t="s">
        <v>827</v>
      </c>
      <c r="F87" s="52" t="str">
        <f t="shared" si="16"/>
        <v>G</v>
      </c>
      <c r="G87" s="93" t="s">
        <v>434</v>
      </c>
      <c r="H87" s="94" t="s">
        <v>435</v>
      </c>
      <c r="I87" s="52" t="s">
        <v>229</v>
      </c>
      <c r="J87" s="52"/>
      <c r="K87" s="52"/>
    </row>
    <row r="88" spans="1:11" s="31" customFormat="1" ht="28.5" x14ac:dyDescent="0.2">
      <c r="A88" s="170" t="s">
        <v>445</v>
      </c>
      <c r="B88" s="3" t="s">
        <v>828</v>
      </c>
      <c r="C88" s="266" t="s">
        <v>184</v>
      </c>
      <c r="D88" s="93" t="str">
        <f t="shared" si="17"/>
        <v>1131.01</v>
      </c>
      <c r="E88" s="3" t="s">
        <v>829</v>
      </c>
      <c r="F88" s="52" t="str">
        <f t="shared" si="16"/>
        <v>G</v>
      </c>
      <c r="G88" s="93" t="s">
        <v>85</v>
      </c>
      <c r="H88" s="94" t="s">
        <v>86</v>
      </c>
      <c r="I88" s="52" t="s">
        <v>229</v>
      </c>
      <c r="J88" s="52"/>
      <c r="K88" s="52"/>
    </row>
    <row r="89" spans="1:11" s="31" customFormat="1" ht="28.5" x14ac:dyDescent="0.2">
      <c r="A89" s="170" t="s">
        <v>457</v>
      </c>
      <c r="B89" s="3" t="s">
        <v>830</v>
      </c>
      <c r="C89" s="266" t="s">
        <v>184</v>
      </c>
      <c r="D89" s="93" t="str">
        <f t="shared" si="17"/>
        <v>0997.01</v>
      </c>
      <c r="E89" s="3" t="s">
        <v>831</v>
      </c>
      <c r="F89" s="52" t="str">
        <f t="shared" si="16"/>
        <v>G</v>
      </c>
      <c r="G89" s="93" t="s">
        <v>49</v>
      </c>
      <c r="H89" s="94" t="s">
        <v>50</v>
      </c>
      <c r="I89" s="52" t="s">
        <v>229</v>
      </c>
      <c r="J89" s="52"/>
      <c r="K89" s="52"/>
    </row>
    <row r="90" spans="1:11" ht="28.5" x14ac:dyDescent="0.2">
      <c r="A90" s="170" t="s">
        <v>379</v>
      </c>
      <c r="B90" s="3" t="s">
        <v>832</v>
      </c>
      <c r="C90" s="266" t="s">
        <v>184</v>
      </c>
      <c r="D90" s="93" t="str">
        <f t="shared" si="17"/>
        <v>1001.01</v>
      </c>
      <c r="E90" s="3" t="s">
        <v>833</v>
      </c>
      <c r="F90" s="52" t="str">
        <f t="shared" si="16"/>
        <v>G</v>
      </c>
      <c r="G90" s="93" t="s">
        <v>354</v>
      </c>
      <c r="H90" s="94" t="s">
        <v>439</v>
      </c>
      <c r="I90" s="52" t="s">
        <v>229</v>
      </c>
      <c r="J90" s="52"/>
      <c r="K90" s="52"/>
    </row>
    <row r="91" spans="1:11" ht="28.5" x14ac:dyDescent="0.2">
      <c r="A91" s="170" t="s">
        <v>378</v>
      </c>
      <c r="B91" s="3" t="s">
        <v>834</v>
      </c>
      <c r="C91" s="266" t="s">
        <v>184</v>
      </c>
      <c r="D91" s="93" t="str">
        <f t="shared" si="17"/>
        <v>1000.01</v>
      </c>
      <c r="E91" s="3" t="s">
        <v>835</v>
      </c>
      <c r="F91" s="52" t="str">
        <f t="shared" si="16"/>
        <v>G</v>
      </c>
      <c r="G91" s="93" t="s">
        <v>49</v>
      </c>
      <c r="H91" s="94" t="s">
        <v>50</v>
      </c>
      <c r="I91" s="52" t="s">
        <v>229</v>
      </c>
      <c r="J91" s="52"/>
      <c r="K91" s="52"/>
    </row>
    <row r="92" spans="1:11" ht="28.5" x14ac:dyDescent="0.2">
      <c r="A92" s="170" t="s">
        <v>381</v>
      </c>
      <c r="B92" s="3" t="s">
        <v>836</v>
      </c>
      <c r="C92" s="266" t="s">
        <v>184</v>
      </c>
      <c r="D92" s="93" t="str">
        <f t="shared" si="17"/>
        <v>1003.01</v>
      </c>
      <c r="E92" s="3" t="s">
        <v>837</v>
      </c>
      <c r="F92" s="52" t="str">
        <f t="shared" si="16"/>
        <v>G</v>
      </c>
      <c r="G92" s="93" t="s">
        <v>355</v>
      </c>
      <c r="H92" s="94" t="s">
        <v>438</v>
      </c>
      <c r="I92" s="52" t="s">
        <v>229</v>
      </c>
      <c r="J92" s="52"/>
      <c r="K92" s="52"/>
    </row>
    <row r="93" spans="1:11" ht="28.5" x14ac:dyDescent="0.2">
      <c r="A93" s="170" t="s">
        <v>380</v>
      </c>
      <c r="B93" s="3" t="s">
        <v>838</v>
      </c>
      <c r="C93" s="266" t="s">
        <v>184</v>
      </c>
      <c r="D93" s="93" t="str">
        <f t="shared" si="17"/>
        <v>1002.01</v>
      </c>
      <c r="E93" s="3" t="s">
        <v>839</v>
      </c>
      <c r="F93" s="52" t="str">
        <f t="shared" si="16"/>
        <v>G</v>
      </c>
      <c r="G93" s="93" t="s">
        <v>49</v>
      </c>
      <c r="H93" s="94" t="s">
        <v>50</v>
      </c>
      <c r="I93" s="52" t="s">
        <v>229</v>
      </c>
      <c r="J93" s="52"/>
      <c r="K93" s="52"/>
    </row>
    <row r="94" spans="1:11" ht="28.5" x14ac:dyDescent="0.2">
      <c r="A94" s="170" t="s">
        <v>446</v>
      </c>
      <c r="B94" s="3" t="s">
        <v>840</v>
      </c>
      <c r="C94" s="266" t="s">
        <v>184</v>
      </c>
      <c r="D94" s="93" t="str">
        <f t="shared" si="17"/>
        <v>1132.01</v>
      </c>
      <c r="E94" s="3" t="s">
        <v>841</v>
      </c>
      <c r="F94" s="52" t="str">
        <f t="shared" si="16"/>
        <v>G</v>
      </c>
      <c r="G94" s="93" t="s">
        <v>494</v>
      </c>
      <c r="H94" s="94" t="s">
        <v>430</v>
      </c>
      <c r="I94" s="52" t="s">
        <v>229</v>
      </c>
      <c r="J94" s="52"/>
      <c r="K94" s="52"/>
    </row>
    <row r="95" spans="1:11" ht="28.5" x14ac:dyDescent="0.2">
      <c r="A95" s="170" t="s">
        <v>382</v>
      </c>
      <c r="B95" s="3" t="s">
        <v>842</v>
      </c>
      <c r="C95" s="266" t="s">
        <v>184</v>
      </c>
      <c r="D95" s="93" t="str">
        <f t="shared" si="17"/>
        <v>1004.01</v>
      </c>
      <c r="E95" s="3" t="s">
        <v>843</v>
      </c>
      <c r="F95" s="52" t="str">
        <f t="shared" si="16"/>
        <v>G</v>
      </c>
      <c r="G95" s="93" t="s">
        <v>49</v>
      </c>
      <c r="H95" s="94" t="s">
        <v>50</v>
      </c>
      <c r="I95" s="52" t="s">
        <v>229</v>
      </c>
      <c r="J95" s="52"/>
      <c r="K95" s="52"/>
    </row>
    <row r="96" spans="1:11" ht="28.5" x14ac:dyDescent="0.2">
      <c r="A96" s="170" t="s">
        <v>447</v>
      </c>
      <c r="B96" s="3" t="s">
        <v>844</v>
      </c>
      <c r="C96" s="266" t="s">
        <v>184</v>
      </c>
      <c r="D96" s="93" t="str">
        <f t="shared" si="17"/>
        <v>1133.01</v>
      </c>
      <c r="E96" s="3" t="s">
        <v>845</v>
      </c>
      <c r="F96" s="52" t="str">
        <f t="shared" si="16"/>
        <v>G</v>
      </c>
      <c r="G96" s="93" t="s">
        <v>495</v>
      </c>
      <c r="H96" s="94" t="s">
        <v>449</v>
      </c>
      <c r="I96" s="52" t="s">
        <v>229</v>
      </c>
      <c r="J96" s="52"/>
      <c r="K96" s="52"/>
    </row>
    <row r="97" spans="1:11" ht="28.5" x14ac:dyDescent="0.2">
      <c r="A97" s="170" t="s">
        <v>377</v>
      </c>
      <c r="B97" s="3" t="s">
        <v>846</v>
      </c>
      <c r="C97" s="266" t="s">
        <v>184</v>
      </c>
      <c r="D97" s="93" t="str">
        <f t="shared" si="17"/>
        <v>0979.01</v>
      </c>
      <c r="E97" s="3" t="s">
        <v>847</v>
      </c>
      <c r="F97" s="52" t="str">
        <f t="shared" si="16"/>
        <v>G</v>
      </c>
      <c r="G97" s="93" t="s">
        <v>353</v>
      </c>
      <c r="H97" s="94" t="s">
        <v>346</v>
      </c>
      <c r="I97" s="52" t="s">
        <v>229</v>
      </c>
      <c r="J97" s="52"/>
      <c r="K97" s="52"/>
    </row>
    <row r="98" spans="1:11" x14ac:dyDescent="0.2">
      <c r="A98" s="170"/>
      <c r="B98" s="265"/>
      <c r="C98" s="266"/>
      <c r="D98" s="267"/>
      <c r="E98" s="268"/>
      <c r="F98" s="52"/>
      <c r="G98" s="269"/>
      <c r="H98" s="94"/>
      <c r="I98" s="270"/>
      <c r="J98" s="52"/>
      <c r="K98" s="52"/>
    </row>
    <row r="99" spans="1:11" x14ac:dyDescent="0.2">
      <c r="A99" s="170"/>
      <c r="B99" s="289" t="s">
        <v>848</v>
      </c>
      <c r="C99" s="290"/>
      <c r="D99" s="290"/>
      <c r="E99" s="290"/>
      <c r="F99" s="290"/>
      <c r="G99" s="290"/>
      <c r="H99" s="290"/>
      <c r="I99" s="290"/>
      <c r="J99" s="290"/>
      <c r="K99" s="291"/>
    </row>
    <row r="100" spans="1:11" ht="28.5" x14ac:dyDescent="0.2">
      <c r="A100" s="170" t="s">
        <v>849</v>
      </c>
      <c r="B100" s="3" t="s">
        <v>850</v>
      </c>
      <c r="C100" s="266" t="s">
        <v>184</v>
      </c>
      <c r="D100" s="93" t="str">
        <f t="shared" ref="D100:D101" si="18">(A100)&amp;".01"</f>
        <v>2093.01</v>
      </c>
      <c r="E100" s="3" t="s">
        <v>851</v>
      </c>
      <c r="F100" s="52" t="str">
        <f t="shared" si="16"/>
        <v>G</v>
      </c>
      <c r="G100" s="93" t="s">
        <v>107</v>
      </c>
      <c r="H100" s="94" t="s">
        <v>135</v>
      </c>
      <c r="I100" s="52" t="s">
        <v>324</v>
      </c>
      <c r="J100" s="52"/>
      <c r="K100" s="52"/>
    </row>
    <row r="101" spans="1:11" ht="28.5" x14ac:dyDescent="0.2">
      <c r="A101" s="170" t="s">
        <v>852</v>
      </c>
      <c r="B101" s="3" t="s">
        <v>853</v>
      </c>
      <c r="C101" s="266" t="s">
        <v>184</v>
      </c>
      <c r="D101" s="93" t="str">
        <f t="shared" si="18"/>
        <v>2094.01</v>
      </c>
      <c r="E101" s="3" t="s">
        <v>854</v>
      </c>
      <c r="F101" s="52" t="str">
        <f t="shared" si="16"/>
        <v>G</v>
      </c>
      <c r="G101" s="93" t="s">
        <v>87</v>
      </c>
      <c r="H101" s="94" t="s">
        <v>88</v>
      </c>
      <c r="I101" s="52" t="s">
        <v>229</v>
      </c>
      <c r="J101" s="52"/>
      <c r="K101" s="52"/>
    </row>
    <row r="102" spans="1:11" ht="28.5" x14ac:dyDescent="0.2">
      <c r="A102" s="170" t="s">
        <v>855</v>
      </c>
      <c r="B102" s="3" t="s">
        <v>856</v>
      </c>
      <c r="C102" s="266" t="s">
        <v>224</v>
      </c>
      <c r="D102" s="93"/>
      <c r="E102" s="3" t="s">
        <v>675</v>
      </c>
      <c r="F102" s="52" t="str">
        <f t="shared" si="16"/>
        <v>S</v>
      </c>
      <c r="G102" s="93"/>
      <c r="H102" s="94"/>
      <c r="I102" s="52"/>
      <c r="J102" s="52"/>
      <c r="K102" s="52"/>
    </row>
    <row r="103" spans="1:11" ht="28.5" x14ac:dyDescent="0.2">
      <c r="A103" s="170" t="s">
        <v>857</v>
      </c>
      <c r="B103" s="3" t="s">
        <v>858</v>
      </c>
      <c r="C103" s="266" t="s">
        <v>224</v>
      </c>
      <c r="D103" s="93" t="str">
        <f t="shared" ref="D103:D112" si="19">(A103)&amp;".01"</f>
        <v>2096.01</v>
      </c>
      <c r="E103" s="3" t="s">
        <v>859</v>
      </c>
      <c r="F103" s="52" t="str">
        <f t="shared" si="16"/>
        <v>S</v>
      </c>
      <c r="G103" s="93" t="s">
        <v>860</v>
      </c>
      <c r="H103" s="94" t="s">
        <v>861</v>
      </c>
      <c r="I103" s="52" t="s">
        <v>229</v>
      </c>
      <c r="J103" s="52"/>
      <c r="K103" s="52"/>
    </row>
    <row r="104" spans="1:11" ht="28.5" x14ac:dyDescent="0.2">
      <c r="A104" s="170" t="s">
        <v>862</v>
      </c>
      <c r="B104" s="3" t="s">
        <v>863</v>
      </c>
      <c r="C104" s="266" t="s">
        <v>224</v>
      </c>
      <c r="D104" s="93" t="str">
        <f t="shared" si="19"/>
        <v>2097.01</v>
      </c>
      <c r="E104" s="3" t="s">
        <v>864</v>
      </c>
      <c r="F104" s="52" t="str">
        <f t="shared" si="16"/>
        <v>S</v>
      </c>
      <c r="G104" s="93" t="s">
        <v>865</v>
      </c>
      <c r="H104" s="94" t="s">
        <v>866</v>
      </c>
      <c r="I104" s="52" t="s">
        <v>229</v>
      </c>
      <c r="J104" s="52"/>
      <c r="K104" s="52"/>
    </row>
    <row r="105" spans="1:11" ht="28.5" x14ac:dyDescent="0.2">
      <c r="A105" s="170" t="s">
        <v>867</v>
      </c>
      <c r="B105" s="3" t="s">
        <v>868</v>
      </c>
      <c r="C105" s="266" t="s">
        <v>224</v>
      </c>
      <c r="D105" s="93" t="str">
        <f t="shared" si="19"/>
        <v>2098.01</v>
      </c>
      <c r="E105" s="3" t="s">
        <v>869</v>
      </c>
      <c r="F105" s="52" t="str">
        <f t="shared" si="16"/>
        <v>S</v>
      </c>
      <c r="G105" s="93" t="s">
        <v>865</v>
      </c>
      <c r="H105" s="94" t="s">
        <v>866</v>
      </c>
      <c r="I105" s="52" t="s">
        <v>229</v>
      </c>
      <c r="J105" s="52"/>
      <c r="K105" s="52"/>
    </row>
    <row r="106" spans="1:11" ht="42.75" x14ac:dyDescent="0.2">
      <c r="A106" s="170" t="s">
        <v>374</v>
      </c>
      <c r="B106" s="3" t="s">
        <v>870</v>
      </c>
      <c r="C106" s="266" t="s">
        <v>184</v>
      </c>
      <c r="D106" s="93" t="str">
        <f t="shared" si="19"/>
        <v>0946.01</v>
      </c>
      <c r="E106" s="3" t="s">
        <v>871</v>
      </c>
      <c r="F106" s="52" t="str">
        <f t="shared" si="16"/>
        <v>G</v>
      </c>
      <c r="G106" s="93" t="s">
        <v>336</v>
      </c>
      <c r="H106" s="94" t="s">
        <v>337</v>
      </c>
      <c r="I106" s="52" t="s">
        <v>229</v>
      </c>
      <c r="J106" s="52"/>
      <c r="K106" s="52"/>
    </row>
    <row r="107" spans="1:11" ht="28.5" x14ac:dyDescent="0.2">
      <c r="A107" s="170" t="s">
        <v>872</v>
      </c>
      <c r="B107" s="3" t="s">
        <v>873</v>
      </c>
      <c r="C107" s="266" t="s">
        <v>224</v>
      </c>
      <c r="D107" s="93" t="str">
        <f t="shared" si="19"/>
        <v>2099.01</v>
      </c>
      <c r="E107" s="3" t="s">
        <v>874</v>
      </c>
      <c r="F107" s="52" t="str">
        <f t="shared" si="16"/>
        <v>S</v>
      </c>
      <c r="G107" s="93" t="s">
        <v>875</v>
      </c>
      <c r="H107" s="94" t="s">
        <v>876</v>
      </c>
      <c r="I107" s="52" t="s">
        <v>229</v>
      </c>
      <c r="J107" s="52"/>
      <c r="K107" s="52"/>
    </row>
    <row r="108" spans="1:11" ht="28.5" x14ac:dyDescent="0.2">
      <c r="A108" s="170" t="s">
        <v>877</v>
      </c>
      <c r="B108" s="3" t="s">
        <v>878</v>
      </c>
      <c r="C108" s="266" t="s">
        <v>224</v>
      </c>
      <c r="D108" s="93" t="str">
        <f t="shared" si="19"/>
        <v>2100.01</v>
      </c>
      <c r="E108" s="3" t="s">
        <v>879</v>
      </c>
      <c r="F108" s="52" t="str">
        <f t="shared" si="16"/>
        <v>S</v>
      </c>
      <c r="G108" s="93" t="s">
        <v>880</v>
      </c>
      <c r="H108" s="94" t="s">
        <v>881</v>
      </c>
      <c r="I108" s="52" t="s">
        <v>229</v>
      </c>
      <c r="J108" s="52"/>
      <c r="K108" s="52"/>
    </row>
    <row r="109" spans="1:11" ht="42.75" x14ac:dyDescent="0.2">
      <c r="A109" s="170" t="s">
        <v>375</v>
      </c>
      <c r="B109" s="3" t="s">
        <v>882</v>
      </c>
      <c r="C109" s="266" t="s">
        <v>184</v>
      </c>
      <c r="D109" s="93" t="str">
        <f t="shared" si="19"/>
        <v>0947.01</v>
      </c>
      <c r="E109" s="3" t="s">
        <v>883</v>
      </c>
      <c r="F109" s="52" t="str">
        <f t="shared" si="16"/>
        <v>G</v>
      </c>
      <c r="G109" s="93" t="s">
        <v>53</v>
      </c>
      <c r="H109" s="94" t="s">
        <v>54</v>
      </c>
      <c r="I109" s="52" t="s">
        <v>229</v>
      </c>
      <c r="J109" s="52"/>
      <c r="K109" s="52"/>
    </row>
    <row r="110" spans="1:11" ht="42.75" x14ac:dyDescent="0.2">
      <c r="A110" s="170" t="s">
        <v>376</v>
      </c>
      <c r="B110" s="3" t="s">
        <v>884</v>
      </c>
      <c r="C110" s="266" t="s">
        <v>184</v>
      </c>
      <c r="D110" s="93" t="str">
        <f t="shared" si="19"/>
        <v>0948.01</v>
      </c>
      <c r="E110" s="3" t="s">
        <v>885</v>
      </c>
      <c r="F110" s="52" t="str">
        <f t="shared" si="16"/>
        <v>G</v>
      </c>
      <c r="G110" s="93" t="s">
        <v>53</v>
      </c>
      <c r="H110" s="94" t="s">
        <v>54</v>
      </c>
      <c r="I110" s="52" t="s">
        <v>229</v>
      </c>
      <c r="J110" s="52"/>
      <c r="K110" s="52"/>
    </row>
    <row r="111" spans="1:11" ht="28.5" x14ac:dyDescent="0.2">
      <c r="A111" s="170" t="s">
        <v>886</v>
      </c>
      <c r="B111" s="3" t="s">
        <v>887</v>
      </c>
      <c r="C111" s="266" t="s">
        <v>184</v>
      </c>
      <c r="D111" s="93" t="str">
        <f t="shared" si="19"/>
        <v>2101.01</v>
      </c>
      <c r="E111" s="3" t="s">
        <v>888</v>
      </c>
      <c r="F111" s="52" t="str">
        <f t="shared" si="16"/>
        <v>G</v>
      </c>
      <c r="G111" s="93" t="s">
        <v>49</v>
      </c>
      <c r="H111" s="94" t="s">
        <v>50</v>
      </c>
      <c r="I111" s="52" t="s">
        <v>229</v>
      </c>
      <c r="J111" s="52"/>
      <c r="K111" s="52"/>
    </row>
    <row r="112" spans="1:11" ht="28.5" x14ac:dyDescent="0.2">
      <c r="A112" s="170" t="s">
        <v>377</v>
      </c>
      <c r="B112" s="3" t="s">
        <v>889</v>
      </c>
      <c r="C112" s="266" t="s">
        <v>184</v>
      </c>
      <c r="D112" s="93" t="str">
        <f t="shared" si="19"/>
        <v>0979.01</v>
      </c>
      <c r="E112" s="3" t="s">
        <v>890</v>
      </c>
      <c r="F112" s="52" t="str">
        <f t="shared" si="16"/>
        <v>G</v>
      </c>
      <c r="G112" s="93" t="s">
        <v>353</v>
      </c>
      <c r="H112" s="94" t="s">
        <v>346</v>
      </c>
      <c r="I112" s="52" t="s">
        <v>229</v>
      </c>
      <c r="J112" s="52"/>
      <c r="K112" s="52"/>
    </row>
    <row r="113" spans="1:11" x14ac:dyDescent="0.2">
      <c r="A113" s="170"/>
      <c r="B113" s="265"/>
      <c r="C113" s="266"/>
      <c r="D113" s="267"/>
      <c r="E113" s="268"/>
      <c r="F113" s="52"/>
      <c r="G113" s="269"/>
      <c r="H113" s="94"/>
      <c r="I113" s="52"/>
      <c r="J113" s="52"/>
      <c r="K113" s="52"/>
    </row>
    <row r="114" spans="1:11" x14ac:dyDescent="0.2">
      <c r="A114" s="170"/>
      <c r="B114" s="289" t="s">
        <v>95</v>
      </c>
      <c r="C114" s="290"/>
      <c r="D114" s="290"/>
      <c r="E114" s="290"/>
      <c r="F114" s="290"/>
      <c r="G114" s="290"/>
      <c r="H114" s="290"/>
      <c r="I114" s="290"/>
      <c r="J114" s="290"/>
      <c r="K114" s="291"/>
    </row>
    <row r="115" spans="1:11" ht="28.5" x14ac:dyDescent="0.2">
      <c r="A115" s="170" t="s">
        <v>162</v>
      </c>
      <c r="B115" s="3" t="s">
        <v>32</v>
      </c>
      <c r="C115" s="266" t="s">
        <v>184</v>
      </c>
      <c r="D115" s="93" t="str">
        <f t="shared" ref="D115:D127" si="20">(A115)&amp;".01"</f>
        <v>0096.01</v>
      </c>
      <c r="E115" s="3" t="s">
        <v>225</v>
      </c>
      <c r="F115" s="52" t="str">
        <f t="shared" si="16"/>
        <v>G</v>
      </c>
      <c r="G115" s="93" t="s">
        <v>107</v>
      </c>
      <c r="H115" s="94" t="s">
        <v>135</v>
      </c>
      <c r="I115" s="52" t="s">
        <v>324</v>
      </c>
      <c r="J115" s="52"/>
      <c r="K115" s="52"/>
    </row>
    <row r="116" spans="1:11" ht="28.5" x14ac:dyDescent="0.2">
      <c r="A116" s="170" t="s">
        <v>163</v>
      </c>
      <c r="B116" s="3" t="s">
        <v>541</v>
      </c>
      <c r="C116" s="266" t="s">
        <v>184</v>
      </c>
      <c r="D116" s="93" t="str">
        <f t="shared" si="20"/>
        <v>0098.01</v>
      </c>
      <c r="E116" s="3" t="s">
        <v>891</v>
      </c>
      <c r="F116" s="52" t="str">
        <f t="shared" si="16"/>
        <v>G</v>
      </c>
      <c r="G116" s="93" t="s">
        <v>117</v>
      </c>
      <c r="H116" s="94" t="s">
        <v>105</v>
      </c>
      <c r="I116" s="52" t="s">
        <v>324</v>
      </c>
      <c r="J116" s="52"/>
      <c r="K116" s="52"/>
    </row>
    <row r="117" spans="1:11" ht="28.5" x14ac:dyDescent="0.2">
      <c r="A117" s="170" t="s">
        <v>892</v>
      </c>
      <c r="B117" s="3" t="s">
        <v>893</v>
      </c>
      <c r="C117" s="266" t="s">
        <v>224</v>
      </c>
      <c r="D117" s="93" t="str">
        <f t="shared" si="20"/>
        <v>1009.01</v>
      </c>
      <c r="E117" s="3" t="s">
        <v>24</v>
      </c>
      <c r="F117" s="52" t="str">
        <f t="shared" si="16"/>
        <v>S</v>
      </c>
      <c r="G117" s="93" t="s">
        <v>894</v>
      </c>
      <c r="H117" s="94" t="s">
        <v>895</v>
      </c>
      <c r="I117" s="52" t="s">
        <v>324</v>
      </c>
      <c r="J117" s="52"/>
      <c r="K117" s="52"/>
    </row>
    <row r="118" spans="1:11" ht="28.5" x14ac:dyDescent="0.2">
      <c r="A118" s="170"/>
      <c r="B118" s="3" t="s">
        <v>896</v>
      </c>
      <c r="C118" s="266" t="s">
        <v>224</v>
      </c>
      <c r="D118" s="93" t="str">
        <f t="shared" si="20"/>
        <v>.01</v>
      </c>
      <c r="E118" s="3" t="s">
        <v>897</v>
      </c>
      <c r="F118" s="52" t="str">
        <f t="shared" si="16"/>
        <v>S</v>
      </c>
      <c r="G118" s="93" t="s">
        <v>898</v>
      </c>
      <c r="H118" s="94" t="s">
        <v>899</v>
      </c>
      <c r="I118" s="52" t="s">
        <v>324</v>
      </c>
      <c r="J118" s="52"/>
      <c r="K118" s="52"/>
    </row>
    <row r="119" spans="1:11" ht="28.5" x14ac:dyDescent="0.2">
      <c r="A119" s="170" t="s">
        <v>164</v>
      </c>
      <c r="B119" s="3" t="s">
        <v>900</v>
      </c>
      <c r="C119" s="266" t="s">
        <v>184</v>
      </c>
      <c r="D119" s="93" t="str">
        <f t="shared" si="20"/>
        <v>0101.01</v>
      </c>
      <c r="E119" s="3" t="s">
        <v>0</v>
      </c>
      <c r="F119" s="52" t="str">
        <f t="shared" si="16"/>
        <v>G</v>
      </c>
      <c r="G119" s="93" t="s">
        <v>116</v>
      </c>
      <c r="H119" s="94" t="s">
        <v>104</v>
      </c>
      <c r="I119" s="52" t="s">
        <v>324</v>
      </c>
      <c r="J119" s="52"/>
      <c r="K119" s="52"/>
    </row>
    <row r="120" spans="1:11" ht="28.5" x14ac:dyDescent="0.2">
      <c r="A120" s="170" t="s">
        <v>458</v>
      </c>
      <c r="B120" s="3" t="s">
        <v>901</v>
      </c>
      <c r="C120" s="266" t="s">
        <v>184</v>
      </c>
      <c r="D120" s="93" t="str">
        <f t="shared" si="20"/>
        <v>1136.01</v>
      </c>
      <c r="E120" s="3" t="s">
        <v>1</v>
      </c>
      <c r="F120" s="52" t="str">
        <f t="shared" si="16"/>
        <v>G</v>
      </c>
      <c r="G120" s="93" t="s">
        <v>115</v>
      </c>
      <c r="H120" s="94" t="s">
        <v>103</v>
      </c>
      <c r="I120" s="52" t="s">
        <v>324</v>
      </c>
      <c r="J120" s="52"/>
      <c r="K120" s="52"/>
    </row>
    <row r="121" spans="1:11" ht="28.5" x14ac:dyDescent="0.2">
      <c r="A121" s="170" t="s">
        <v>384</v>
      </c>
      <c r="B121" s="3" t="s">
        <v>902</v>
      </c>
      <c r="C121" s="266" t="s">
        <v>184</v>
      </c>
      <c r="D121" s="93" t="str">
        <f t="shared" si="20"/>
        <v>1011.01</v>
      </c>
      <c r="E121" s="3" t="s">
        <v>10</v>
      </c>
      <c r="F121" s="52" t="str">
        <f t="shared" si="16"/>
        <v>G</v>
      </c>
      <c r="G121" s="93" t="s">
        <v>49</v>
      </c>
      <c r="H121" s="94" t="s">
        <v>50</v>
      </c>
      <c r="I121" s="52" t="s">
        <v>324</v>
      </c>
      <c r="J121" s="52"/>
      <c r="K121" s="52"/>
    </row>
    <row r="122" spans="1:11" ht="28.5" x14ac:dyDescent="0.2">
      <c r="A122" s="170" t="s">
        <v>459</v>
      </c>
      <c r="B122" s="3" t="s">
        <v>903</v>
      </c>
      <c r="C122" s="266" t="s">
        <v>184</v>
      </c>
      <c r="D122" s="93" t="str">
        <f t="shared" si="20"/>
        <v>1137.01</v>
      </c>
      <c r="E122" s="3" t="s">
        <v>2</v>
      </c>
      <c r="F122" s="52" t="str">
        <f t="shared" si="16"/>
        <v>G</v>
      </c>
      <c r="G122" s="93" t="s">
        <v>498</v>
      </c>
      <c r="H122" s="94" t="s">
        <v>451</v>
      </c>
      <c r="I122" s="52" t="s">
        <v>324</v>
      </c>
      <c r="J122" s="52"/>
      <c r="K122" s="52"/>
    </row>
    <row r="123" spans="1:11" ht="28.5" x14ac:dyDescent="0.2">
      <c r="A123" s="170" t="s">
        <v>459</v>
      </c>
      <c r="B123" s="3" t="s">
        <v>904</v>
      </c>
      <c r="C123" s="266" t="s">
        <v>184</v>
      </c>
      <c r="D123" s="93" t="str">
        <f t="shared" si="20"/>
        <v>1137.01</v>
      </c>
      <c r="E123" s="3" t="s">
        <v>3</v>
      </c>
      <c r="F123" s="52" t="str">
        <f t="shared" si="16"/>
        <v>G</v>
      </c>
      <c r="G123" s="93" t="s">
        <v>49</v>
      </c>
      <c r="H123" s="94" t="s">
        <v>50</v>
      </c>
      <c r="I123" s="52" t="s">
        <v>324</v>
      </c>
      <c r="J123" s="52"/>
      <c r="K123" s="52"/>
    </row>
    <row r="124" spans="1:11" ht="42.75" x14ac:dyDescent="0.2">
      <c r="A124" s="170" t="s">
        <v>386</v>
      </c>
      <c r="B124" s="3" t="s">
        <v>905</v>
      </c>
      <c r="C124" s="266" t="s">
        <v>184</v>
      </c>
      <c r="D124" s="93" t="str">
        <f t="shared" si="20"/>
        <v>1014.01</v>
      </c>
      <c r="E124" s="3" t="s">
        <v>4</v>
      </c>
      <c r="F124" s="52" t="str">
        <f t="shared" si="16"/>
        <v>G</v>
      </c>
      <c r="G124" s="93" t="s">
        <v>359</v>
      </c>
      <c r="H124" s="94" t="s">
        <v>358</v>
      </c>
      <c r="I124" s="52" t="s">
        <v>324</v>
      </c>
      <c r="J124" s="52"/>
      <c r="K124" s="52"/>
    </row>
    <row r="125" spans="1:11" ht="28.5" x14ac:dyDescent="0.2">
      <c r="A125" s="170" t="s">
        <v>385</v>
      </c>
      <c r="B125" s="3" t="s">
        <v>906</v>
      </c>
      <c r="C125" s="266" t="s">
        <v>184</v>
      </c>
      <c r="D125" s="93" t="str">
        <f t="shared" si="20"/>
        <v>1013.01</v>
      </c>
      <c r="E125" s="3" t="s">
        <v>11</v>
      </c>
      <c r="F125" s="52" t="str">
        <f t="shared" si="16"/>
        <v>G</v>
      </c>
      <c r="G125" s="93" t="s">
        <v>49</v>
      </c>
      <c r="H125" s="94" t="s">
        <v>50</v>
      </c>
      <c r="I125" s="52" t="s">
        <v>324</v>
      </c>
      <c r="J125" s="52"/>
      <c r="K125" s="52"/>
    </row>
    <row r="126" spans="1:11" ht="28.5" x14ac:dyDescent="0.2">
      <c r="A126" s="170" t="s">
        <v>460</v>
      </c>
      <c r="B126" s="3" t="s">
        <v>907</v>
      </c>
      <c r="C126" s="266" t="s">
        <v>184</v>
      </c>
      <c r="D126" s="93" t="str">
        <f t="shared" si="20"/>
        <v>1138.01</v>
      </c>
      <c r="E126" s="3" t="s">
        <v>5</v>
      </c>
      <c r="F126" s="52" t="str">
        <f t="shared" si="16"/>
        <v>G</v>
      </c>
      <c r="G126" s="93" t="s">
        <v>499</v>
      </c>
      <c r="H126" s="94" t="s">
        <v>452</v>
      </c>
      <c r="I126" s="52" t="s">
        <v>324</v>
      </c>
      <c r="J126" s="52"/>
      <c r="K126" s="52"/>
    </row>
    <row r="127" spans="1:11" ht="28.5" x14ac:dyDescent="0.2">
      <c r="A127" s="170" t="s">
        <v>387</v>
      </c>
      <c r="B127" s="3" t="s">
        <v>908</v>
      </c>
      <c r="C127" s="266" t="s">
        <v>184</v>
      </c>
      <c r="D127" s="93" t="str">
        <f t="shared" si="20"/>
        <v>1015.01</v>
      </c>
      <c r="E127" s="3" t="s">
        <v>9</v>
      </c>
      <c r="F127" s="52" t="str">
        <f t="shared" si="16"/>
        <v>G</v>
      </c>
      <c r="G127" s="93" t="s">
        <v>49</v>
      </c>
      <c r="H127" s="94" t="s">
        <v>50</v>
      </c>
      <c r="I127" s="52" t="s">
        <v>324</v>
      </c>
      <c r="J127" s="52"/>
      <c r="K127" s="52"/>
    </row>
  </sheetData>
  <mergeCells count="4">
    <mergeCell ref="B10:K10"/>
    <mergeCell ref="B78:K78"/>
    <mergeCell ref="B99:K99"/>
    <mergeCell ref="B114:K114"/>
  </mergeCells>
  <phoneticPr fontId="1" type="noConversion"/>
  <pageMargins left="0.39370078740157483" right="0.39370078740157483" top="0.98425196850393704" bottom="0.98425196850393704" header="0.51181102362204722" footer="0.51181102362204722"/>
  <pageSetup paperSize="9" scale="60" orientation="landscape" r:id="rId1"/>
  <headerFooter alignWithMargins="0">
    <oddHeader>&amp;C&amp;"Century Gothic,Standaard"Controles &amp;F niveau &amp;A</oddHeader>
    <oddFooter>&amp;L&amp;"Century Gothic,Standaard"&amp;D&amp;R&amp;"Century Gothic,Standaard"&amp;P van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0"/>
  <sheetViews>
    <sheetView showGridLines="0" zoomScaleNormal="100" workbookViewId="0">
      <pane xSplit="2" ySplit="6" topLeftCell="C7" activePane="bottomRight" state="frozen"/>
      <selection pane="topRight" activeCell="C1" sqref="C1"/>
      <selection pane="bottomLeft" activeCell="A7" sqref="A7"/>
      <selection pane="bottomRight"/>
    </sheetView>
  </sheetViews>
  <sheetFormatPr defaultRowHeight="14.25" x14ac:dyDescent="0.2"/>
  <cols>
    <col min="1" max="1" width="6.7109375" style="96" customWidth="1"/>
    <col min="2" max="2" width="40.7109375" style="31" customWidth="1"/>
    <col min="3" max="3" width="20.7109375" style="31" customWidth="1"/>
    <col min="4" max="4" width="6.7109375" style="46" customWidth="1"/>
    <col min="5" max="5" width="7.140625" style="96" customWidth="1"/>
    <col min="6" max="6" width="40.7109375" style="31" customWidth="1"/>
    <col min="7" max="7" width="6.42578125" style="46" customWidth="1"/>
    <col min="8" max="8" width="6.7109375" style="107" customWidth="1"/>
    <col min="9" max="9" width="40.7109375" style="31" customWidth="1"/>
    <col min="10" max="10" width="9.85546875" style="48" customWidth="1"/>
    <col min="11" max="11" width="10" style="48" customWidth="1"/>
    <col min="12" max="12" width="36.85546875" style="62" customWidth="1"/>
    <col min="13" max="16384" width="9.140625" style="48"/>
  </cols>
  <sheetData>
    <row r="1" spans="1:12" x14ac:dyDescent="0.2">
      <c r="A1" s="91" t="s">
        <v>910</v>
      </c>
      <c r="B1" s="60"/>
      <c r="C1" s="60"/>
      <c r="E1" s="91"/>
      <c r="F1" s="91"/>
      <c r="G1" s="91"/>
      <c r="I1" s="96"/>
    </row>
    <row r="2" spans="1:12" x14ac:dyDescent="0.2">
      <c r="A2" s="91"/>
      <c r="B2" s="60"/>
      <c r="C2" s="60"/>
      <c r="E2" s="91"/>
      <c r="F2" s="91"/>
      <c r="G2" s="91"/>
      <c r="I2" s="96"/>
    </row>
    <row r="3" spans="1:12" x14ac:dyDescent="0.2">
      <c r="A3" s="91" t="s">
        <v>36</v>
      </c>
      <c r="B3" s="60"/>
      <c r="D3" s="108"/>
      <c r="E3" s="91"/>
      <c r="F3" s="91"/>
      <c r="G3" s="91"/>
      <c r="I3" s="96"/>
    </row>
    <row r="4" spans="1:12" x14ac:dyDescent="0.2">
      <c r="A4" s="91"/>
      <c r="B4" s="60"/>
      <c r="C4" s="60"/>
      <c r="E4" s="91"/>
      <c r="F4" s="91"/>
      <c r="G4" s="91"/>
      <c r="I4" s="96"/>
    </row>
    <row r="5" spans="1:12" x14ac:dyDescent="0.2">
      <c r="A5" s="136" t="s">
        <v>129</v>
      </c>
      <c r="B5" s="137"/>
      <c r="C5" s="139"/>
      <c r="D5" s="161"/>
      <c r="E5" s="185" t="s">
        <v>130</v>
      </c>
      <c r="F5" s="139"/>
      <c r="G5" s="161"/>
      <c r="H5" s="173" t="s">
        <v>42</v>
      </c>
      <c r="I5" s="186"/>
      <c r="J5" s="161" t="s">
        <v>306</v>
      </c>
      <c r="K5" s="161" t="s">
        <v>319</v>
      </c>
      <c r="L5" s="167" t="s">
        <v>316</v>
      </c>
    </row>
    <row r="6" spans="1:12" s="31" customFormat="1" ht="54" x14ac:dyDescent="0.2">
      <c r="A6" s="155" t="s">
        <v>128</v>
      </c>
      <c r="B6" s="177" t="s">
        <v>127</v>
      </c>
      <c r="C6" s="178" t="s">
        <v>92</v>
      </c>
      <c r="D6" s="142" t="s">
        <v>68</v>
      </c>
      <c r="E6" s="179" t="s">
        <v>128</v>
      </c>
      <c r="F6" s="143" t="s">
        <v>99</v>
      </c>
      <c r="G6" s="140" t="s">
        <v>68</v>
      </c>
      <c r="H6" s="180" t="s">
        <v>128</v>
      </c>
      <c r="I6" s="181" t="s">
        <v>127</v>
      </c>
      <c r="J6" s="143" t="s">
        <v>321</v>
      </c>
      <c r="K6" s="143" t="s">
        <v>325</v>
      </c>
      <c r="L6" s="156"/>
    </row>
    <row r="7" spans="1:12" x14ac:dyDescent="0.2">
      <c r="A7" s="182"/>
      <c r="B7" s="64"/>
      <c r="C7" s="65"/>
      <c r="D7" s="54"/>
      <c r="E7" s="109"/>
      <c r="F7" s="110"/>
      <c r="G7" s="54"/>
      <c r="H7" s="111"/>
      <c r="I7" s="112"/>
      <c r="J7" s="49"/>
      <c r="K7" s="49"/>
      <c r="L7" s="169"/>
    </row>
    <row r="8" spans="1:12" s="31" customFormat="1" x14ac:dyDescent="0.2">
      <c r="A8" s="95"/>
      <c r="B8" s="286" t="s">
        <v>93</v>
      </c>
      <c r="C8" s="287"/>
      <c r="D8" s="287"/>
      <c r="E8" s="287"/>
      <c r="F8" s="287"/>
      <c r="G8" s="287"/>
      <c r="H8" s="287"/>
      <c r="I8" s="287"/>
      <c r="J8" s="287"/>
      <c r="K8" s="287"/>
      <c r="L8" s="292"/>
    </row>
    <row r="9" spans="1:12" s="31" customFormat="1" ht="99.75" x14ac:dyDescent="0.2">
      <c r="A9" s="170" t="s">
        <v>165</v>
      </c>
      <c r="B9" s="3" t="s">
        <v>25</v>
      </c>
      <c r="C9" s="184" t="s">
        <v>89</v>
      </c>
      <c r="D9" s="54" t="s">
        <v>184</v>
      </c>
      <c r="E9" s="104" t="str">
        <f>(A9)&amp;".01"</f>
        <v>0104.01</v>
      </c>
      <c r="F9" s="184" t="s">
        <v>235</v>
      </c>
      <c r="G9" s="54" t="str">
        <f t="shared" ref="G9:G20" si="0">(D9)</f>
        <v>G</v>
      </c>
      <c r="H9" s="1" t="s">
        <v>107</v>
      </c>
      <c r="I9" s="110" t="s">
        <v>135</v>
      </c>
      <c r="J9" s="52" t="s">
        <v>324</v>
      </c>
      <c r="K9" s="52" t="s">
        <v>323</v>
      </c>
      <c r="L9" s="110" t="s">
        <v>326</v>
      </c>
    </row>
    <row r="10" spans="1:12" s="31" customFormat="1" ht="99.75" x14ac:dyDescent="0.2">
      <c r="A10" s="170" t="s">
        <v>190</v>
      </c>
      <c r="B10" s="3" t="s">
        <v>208</v>
      </c>
      <c r="C10" s="184" t="s">
        <v>15</v>
      </c>
      <c r="D10" s="54" t="s">
        <v>184</v>
      </c>
      <c r="E10" s="104" t="str">
        <f t="shared" ref="E10:E20" si="1">(A10)&amp;".01"</f>
        <v>0105.01</v>
      </c>
      <c r="F10" s="184" t="s">
        <v>15</v>
      </c>
      <c r="G10" s="54" t="str">
        <f t="shared" si="0"/>
        <v>G</v>
      </c>
      <c r="H10" s="1" t="s">
        <v>108</v>
      </c>
      <c r="I10" s="110" t="s">
        <v>96</v>
      </c>
      <c r="J10" s="52" t="s">
        <v>324</v>
      </c>
      <c r="K10" s="52" t="s">
        <v>323</v>
      </c>
      <c r="L10" s="110" t="s">
        <v>369</v>
      </c>
    </row>
    <row r="11" spans="1:12" s="31" customFormat="1" ht="99.75" x14ac:dyDescent="0.2">
      <c r="A11" s="170" t="s">
        <v>191</v>
      </c>
      <c r="B11" s="3" t="s">
        <v>207</v>
      </c>
      <c r="C11" s="184" t="s">
        <v>593</v>
      </c>
      <c r="D11" s="54" t="s">
        <v>184</v>
      </c>
      <c r="E11" s="104" t="str">
        <f t="shared" si="1"/>
        <v>0106.01</v>
      </c>
      <c r="F11" s="184" t="s">
        <v>593</v>
      </c>
      <c r="G11" s="54" t="str">
        <f t="shared" si="0"/>
        <v>G</v>
      </c>
      <c r="H11" s="1" t="s">
        <v>109</v>
      </c>
      <c r="I11" s="110" t="s">
        <v>97</v>
      </c>
      <c r="J11" s="52" t="s">
        <v>324</v>
      </c>
      <c r="K11" s="52" t="s">
        <v>323</v>
      </c>
      <c r="L11" s="110" t="s">
        <v>369</v>
      </c>
    </row>
    <row r="12" spans="1:12" s="31" customFormat="1" ht="99.75" x14ac:dyDescent="0.2">
      <c r="A12" s="170" t="s">
        <v>192</v>
      </c>
      <c r="B12" s="3" t="s">
        <v>206</v>
      </c>
      <c r="C12" s="184" t="s">
        <v>12</v>
      </c>
      <c r="D12" s="54" t="s">
        <v>184</v>
      </c>
      <c r="E12" s="104" t="str">
        <f t="shared" si="1"/>
        <v>0107.01</v>
      </c>
      <c r="F12" s="184" t="s">
        <v>12</v>
      </c>
      <c r="G12" s="54" t="str">
        <f t="shared" si="0"/>
        <v>G</v>
      </c>
      <c r="H12" s="1" t="s">
        <v>120</v>
      </c>
      <c r="I12" s="110" t="s">
        <v>124</v>
      </c>
      <c r="J12" s="52" t="s">
        <v>324</v>
      </c>
      <c r="K12" s="52" t="s">
        <v>323</v>
      </c>
      <c r="L12" s="110" t="s">
        <v>369</v>
      </c>
    </row>
    <row r="13" spans="1:12" s="31" customFormat="1" ht="42.75" x14ac:dyDescent="0.2">
      <c r="A13" s="170" t="s">
        <v>193</v>
      </c>
      <c r="B13" s="3" t="s">
        <v>205</v>
      </c>
      <c r="C13" s="184" t="s">
        <v>261</v>
      </c>
      <c r="D13" s="54" t="s">
        <v>184</v>
      </c>
      <c r="E13" s="104" t="str">
        <f t="shared" si="1"/>
        <v>0108.01</v>
      </c>
      <c r="F13" s="184" t="s">
        <v>185</v>
      </c>
      <c r="G13" s="54" t="str">
        <f t="shared" si="0"/>
        <v>G</v>
      </c>
      <c r="H13" s="1" t="s">
        <v>121</v>
      </c>
      <c r="I13" s="110" t="s">
        <v>125</v>
      </c>
      <c r="J13" s="52" t="s">
        <v>324</v>
      </c>
      <c r="K13" s="274"/>
      <c r="L13" s="272"/>
    </row>
    <row r="14" spans="1:12" s="31" customFormat="1" ht="28.5" x14ac:dyDescent="0.2">
      <c r="A14" s="170" t="s">
        <v>389</v>
      </c>
      <c r="B14" s="3" t="s">
        <v>13</v>
      </c>
      <c r="C14" s="184" t="s">
        <v>256</v>
      </c>
      <c r="D14" s="54" t="s">
        <v>184</v>
      </c>
      <c r="E14" s="104"/>
      <c r="F14" s="184" t="s">
        <v>429</v>
      </c>
      <c r="G14" s="54"/>
      <c r="H14" s="1"/>
      <c r="I14" s="110"/>
      <c r="J14" s="52"/>
      <c r="K14" s="274"/>
      <c r="L14" s="272"/>
    </row>
    <row r="15" spans="1:12" s="31" customFormat="1" ht="57" x14ac:dyDescent="0.2">
      <c r="A15" s="170" t="s">
        <v>390</v>
      </c>
      <c r="B15" s="3" t="s">
        <v>453</v>
      </c>
      <c r="C15" s="184" t="s">
        <v>911</v>
      </c>
      <c r="D15" s="54" t="s">
        <v>184</v>
      </c>
      <c r="E15" s="104" t="str">
        <f t="shared" si="1"/>
        <v>1018.01</v>
      </c>
      <c r="F15" s="184" t="s">
        <v>912</v>
      </c>
      <c r="G15" s="54"/>
      <c r="H15" s="1" t="s">
        <v>347</v>
      </c>
      <c r="I15" s="110" t="s">
        <v>344</v>
      </c>
      <c r="J15" s="52" t="s">
        <v>324</v>
      </c>
      <c r="K15" s="274"/>
      <c r="L15" s="272"/>
    </row>
    <row r="16" spans="1:12" s="31" customFormat="1" ht="42.75" x14ac:dyDescent="0.2">
      <c r="A16" s="170" t="s">
        <v>391</v>
      </c>
      <c r="B16" s="3" t="s">
        <v>913</v>
      </c>
      <c r="C16" s="184" t="s">
        <v>914</v>
      </c>
      <c r="D16" s="54" t="s">
        <v>184</v>
      </c>
      <c r="E16" s="104" t="str">
        <f t="shared" si="1"/>
        <v>1019.01</v>
      </c>
      <c r="F16" s="184" t="s">
        <v>915</v>
      </c>
      <c r="G16" s="54" t="str">
        <f t="shared" si="0"/>
        <v>G</v>
      </c>
      <c r="H16" s="1" t="s">
        <v>348</v>
      </c>
      <c r="I16" s="110" t="s">
        <v>345</v>
      </c>
      <c r="J16" s="52" t="s">
        <v>324</v>
      </c>
      <c r="K16" s="274"/>
      <c r="L16" s="272"/>
    </row>
    <row r="17" spans="1:12" s="31" customFormat="1" ht="42.75" x14ac:dyDescent="0.2">
      <c r="A17" s="170" t="s">
        <v>392</v>
      </c>
      <c r="B17" s="3" t="s">
        <v>916</v>
      </c>
      <c r="C17" s="184" t="s">
        <v>914</v>
      </c>
      <c r="D17" s="54" t="s">
        <v>184</v>
      </c>
      <c r="E17" s="104" t="str">
        <f t="shared" si="1"/>
        <v>1020.01</v>
      </c>
      <c r="F17" s="184" t="s">
        <v>915</v>
      </c>
      <c r="G17" s="54" t="str">
        <f t="shared" si="0"/>
        <v>G</v>
      </c>
      <c r="H17" s="1" t="s">
        <v>349</v>
      </c>
      <c r="I17" s="110" t="s">
        <v>662</v>
      </c>
      <c r="J17" s="52" t="s">
        <v>324</v>
      </c>
      <c r="K17" s="274"/>
      <c r="L17" s="272"/>
    </row>
    <row r="18" spans="1:12" s="31" customFormat="1" ht="57" x14ac:dyDescent="0.2">
      <c r="A18" s="170" t="s">
        <v>393</v>
      </c>
      <c r="B18" s="3" t="s">
        <v>22</v>
      </c>
      <c r="C18" s="184" t="s">
        <v>234</v>
      </c>
      <c r="D18" s="54" t="s">
        <v>184</v>
      </c>
      <c r="E18" s="104" t="str">
        <f t="shared" si="1"/>
        <v>1021.01</v>
      </c>
      <c r="F18" s="184" t="s">
        <v>17</v>
      </c>
      <c r="G18" s="54" t="str">
        <f t="shared" si="0"/>
        <v>G</v>
      </c>
      <c r="H18" s="1" t="s">
        <v>18</v>
      </c>
      <c r="I18" s="110" t="s">
        <v>19</v>
      </c>
      <c r="J18" s="52" t="s">
        <v>324</v>
      </c>
      <c r="K18" s="274"/>
      <c r="L18" s="272"/>
    </row>
    <row r="19" spans="1:12" s="31" customFormat="1" ht="57" x14ac:dyDescent="0.2">
      <c r="A19" s="170" t="s">
        <v>394</v>
      </c>
      <c r="B19" s="3" t="s">
        <v>8</v>
      </c>
      <c r="C19" s="184" t="s">
        <v>234</v>
      </c>
      <c r="D19" s="54" t="s">
        <v>184</v>
      </c>
      <c r="E19" s="104" t="str">
        <f t="shared" si="1"/>
        <v>1022.01</v>
      </c>
      <c r="F19" s="184" t="s">
        <v>468</v>
      </c>
      <c r="G19" s="54" t="str">
        <f t="shared" si="0"/>
        <v>G</v>
      </c>
      <c r="H19" s="1" t="s">
        <v>350</v>
      </c>
      <c r="I19" s="110" t="s">
        <v>343</v>
      </c>
      <c r="J19" s="52" t="s">
        <v>324</v>
      </c>
      <c r="K19" s="274"/>
      <c r="L19" s="272"/>
    </row>
    <row r="20" spans="1:12" s="31" customFormat="1" ht="28.5" x14ac:dyDescent="0.2">
      <c r="A20" s="170" t="s">
        <v>236</v>
      </c>
      <c r="B20" s="3" t="s">
        <v>237</v>
      </c>
      <c r="C20" s="184" t="s">
        <v>238</v>
      </c>
      <c r="D20" s="54" t="s">
        <v>184</v>
      </c>
      <c r="E20" s="104" t="str">
        <f t="shared" si="1"/>
        <v>0309.01</v>
      </c>
      <c r="F20" s="184" t="s">
        <v>917</v>
      </c>
      <c r="G20" s="54" t="str">
        <f t="shared" si="0"/>
        <v>G</v>
      </c>
      <c r="H20" s="1" t="s">
        <v>144</v>
      </c>
      <c r="I20" s="110" t="s">
        <v>265</v>
      </c>
      <c r="J20" s="52" t="s">
        <v>324</v>
      </c>
      <c r="K20" s="274"/>
      <c r="L20" s="272"/>
    </row>
    <row r="21" spans="1:12" s="31" customFormat="1" x14ac:dyDescent="0.2">
      <c r="A21" s="95"/>
      <c r="B21" s="286" t="s">
        <v>94</v>
      </c>
      <c r="C21" s="287"/>
      <c r="D21" s="287"/>
      <c r="E21" s="287"/>
      <c r="F21" s="287"/>
      <c r="G21" s="287"/>
      <c r="H21" s="287"/>
      <c r="I21" s="287"/>
      <c r="J21" s="287"/>
      <c r="K21" s="287"/>
      <c r="L21" s="292"/>
    </row>
    <row r="22" spans="1:12" s="31" customFormat="1" ht="28.5" x14ac:dyDescent="0.2">
      <c r="A22" s="170" t="s">
        <v>194</v>
      </c>
      <c r="B22" s="3" t="s">
        <v>204</v>
      </c>
      <c r="C22" s="184" t="s">
        <v>133</v>
      </c>
      <c r="D22" s="54" t="s">
        <v>184</v>
      </c>
      <c r="E22" s="104" t="str">
        <f t="shared" ref="E22:E53" si="2">(A22)&amp;".01"</f>
        <v>0146.01</v>
      </c>
      <c r="F22" s="184" t="s">
        <v>133</v>
      </c>
      <c r="G22" s="54" t="str">
        <f t="shared" ref="G22:G33" si="3">(D22)</f>
        <v>G</v>
      </c>
      <c r="H22" s="1" t="s">
        <v>107</v>
      </c>
      <c r="I22" s="110" t="s">
        <v>135</v>
      </c>
      <c r="J22" s="52" t="s">
        <v>324</v>
      </c>
      <c r="K22" s="274"/>
      <c r="L22" s="272"/>
    </row>
    <row r="23" spans="1:12" s="31" customFormat="1" ht="28.5" x14ac:dyDescent="0.2">
      <c r="A23" s="170" t="s">
        <v>195</v>
      </c>
      <c r="B23" s="3" t="s">
        <v>203</v>
      </c>
      <c r="C23" s="184" t="s">
        <v>257</v>
      </c>
      <c r="D23" s="54" t="s">
        <v>184</v>
      </c>
      <c r="E23" s="104"/>
      <c r="F23" s="184" t="s">
        <v>429</v>
      </c>
      <c r="G23" s="54"/>
      <c r="H23" s="1"/>
      <c r="I23" s="110"/>
      <c r="J23" s="52"/>
      <c r="K23" s="274"/>
      <c r="L23" s="272"/>
    </row>
    <row r="24" spans="1:12" s="31" customFormat="1" ht="57" x14ac:dyDescent="0.2">
      <c r="A24" s="170" t="s">
        <v>196</v>
      </c>
      <c r="B24" s="3" t="s">
        <v>918</v>
      </c>
      <c r="C24" s="184" t="s">
        <v>919</v>
      </c>
      <c r="D24" s="54" t="s">
        <v>184</v>
      </c>
      <c r="E24" s="104" t="str">
        <f t="shared" si="2"/>
        <v>0148.01</v>
      </c>
      <c r="F24" s="184" t="s">
        <v>253</v>
      </c>
      <c r="G24" s="54" t="str">
        <f t="shared" si="3"/>
        <v>G</v>
      </c>
      <c r="H24" s="1" t="s">
        <v>43</v>
      </c>
      <c r="I24" s="110" t="s">
        <v>44</v>
      </c>
      <c r="J24" s="52" t="s">
        <v>229</v>
      </c>
      <c r="K24" s="274"/>
      <c r="L24" s="272"/>
    </row>
    <row r="25" spans="1:12" s="31" customFormat="1" ht="28.5" x14ac:dyDescent="0.2">
      <c r="A25" s="170" t="s">
        <v>397</v>
      </c>
      <c r="B25" s="3" t="s">
        <v>14</v>
      </c>
      <c r="C25" s="184" t="s">
        <v>256</v>
      </c>
      <c r="D25" s="54" t="s">
        <v>184</v>
      </c>
      <c r="E25" s="104"/>
      <c r="F25" s="184" t="s">
        <v>429</v>
      </c>
      <c r="G25" s="54"/>
      <c r="H25" s="1"/>
      <c r="I25" s="110"/>
      <c r="J25" s="52"/>
      <c r="K25" s="274"/>
      <c r="L25" s="272"/>
    </row>
    <row r="26" spans="1:12" s="31" customFormat="1" ht="57" x14ac:dyDescent="0.2">
      <c r="A26" s="170" t="s">
        <v>115</v>
      </c>
      <c r="B26" s="3" t="s">
        <v>454</v>
      </c>
      <c r="C26" s="184" t="s">
        <v>234</v>
      </c>
      <c r="D26" s="54" t="s">
        <v>184</v>
      </c>
      <c r="E26" s="104" t="str">
        <f t="shared" si="2"/>
        <v>0150.01</v>
      </c>
      <c r="F26" s="184" t="s">
        <v>27</v>
      </c>
      <c r="G26" s="54" t="str">
        <f t="shared" si="3"/>
        <v>G</v>
      </c>
      <c r="H26" s="1" t="s">
        <v>259</v>
      </c>
      <c r="I26" s="110" t="s">
        <v>266</v>
      </c>
      <c r="J26" s="52" t="s">
        <v>229</v>
      </c>
      <c r="K26" s="274"/>
      <c r="L26" s="272"/>
    </row>
    <row r="27" spans="1:12" s="31" customFormat="1" ht="28.5" x14ac:dyDescent="0.2">
      <c r="A27" s="170" t="s">
        <v>398</v>
      </c>
      <c r="B27" s="3" t="s">
        <v>28</v>
      </c>
      <c r="C27" s="184" t="s">
        <v>31</v>
      </c>
      <c r="D27" s="54" t="s">
        <v>184</v>
      </c>
      <c r="E27" s="104"/>
      <c r="F27" s="184" t="s">
        <v>429</v>
      </c>
      <c r="G27" s="54"/>
      <c r="H27" s="1"/>
      <c r="I27" s="110"/>
      <c r="J27" s="52"/>
      <c r="K27" s="274"/>
      <c r="L27" s="272"/>
    </row>
    <row r="28" spans="1:12" s="31" customFormat="1" ht="28.5" x14ac:dyDescent="0.2">
      <c r="A28" s="170" t="s">
        <v>576</v>
      </c>
      <c r="B28" s="3" t="s">
        <v>584</v>
      </c>
      <c r="C28" s="184" t="s">
        <v>565</v>
      </c>
      <c r="D28" s="54" t="s">
        <v>184</v>
      </c>
      <c r="E28" s="104" t="s">
        <v>578</v>
      </c>
      <c r="F28" s="184" t="s">
        <v>566</v>
      </c>
      <c r="G28" s="54" t="s">
        <v>184</v>
      </c>
      <c r="H28" s="1" t="s">
        <v>562</v>
      </c>
      <c r="I28" s="110" t="s">
        <v>563</v>
      </c>
      <c r="J28" s="52" t="s">
        <v>229</v>
      </c>
      <c r="K28" s="274"/>
      <c r="L28" s="272"/>
    </row>
    <row r="29" spans="1:12" s="31" customFormat="1" ht="128.25" x14ac:dyDescent="0.2">
      <c r="A29" s="170" t="s">
        <v>577</v>
      </c>
      <c r="B29" s="3" t="s">
        <v>585</v>
      </c>
      <c r="C29" s="184" t="s">
        <v>551</v>
      </c>
      <c r="D29" s="54" t="s">
        <v>184</v>
      </c>
      <c r="E29" s="104" t="s">
        <v>579</v>
      </c>
      <c r="F29" s="184" t="s">
        <v>552</v>
      </c>
      <c r="G29" s="54" t="s">
        <v>184</v>
      </c>
      <c r="H29" s="1" t="s">
        <v>539</v>
      </c>
      <c r="I29" s="110" t="s">
        <v>564</v>
      </c>
      <c r="J29" s="52" t="s">
        <v>229</v>
      </c>
      <c r="K29" s="274"/>
      <c r="L29" s="272"/>
    </row>
    <row r="30" spans="1:12" s="31" customFormat="1" ht="28.5" x14ac:dyDescent="0.2">
      <c r="A30" s="170" t="s">
        <v>116</v>
      </c>
      <c r="B30" s="3" t="s">
        <v>920</v>
      </c>
      <c r="C30" s="184" t="s">
        <v>921</v>
      </c>
      <c r="D30" s="54" t="s">
        <v>184</v>
      </c>
      <c r="E30" s="104"/>
      <c r="F30" s="184" t="s">
        <v>429</v>
      </c>
      <c r="G30" s="54"/>
      <c r="H30" s="1"/>
      <c r="I30" s="110"/>
      <c r="J30" s="52"/>
      <c r="K30" s="274"/>
      <c r="L30" s="272"/>
    </row>
    <row r="31" spans="1:12" s="31" customFormat="1" ht="57" x14ac:dyDescent="0.2">
      <c r="A31" s="170" t="s">
        <v>922</v>
      </c>
      <c r="B31" s="3" t="s">
        <v>923</v>
      </c>
      <c r="C31" s="184" t="s">
        <v>234</v>
      </c>
      <c r="D31" s="54" t="s">
        <v>224</v>
      </c>
      <c r="E31" s="104" t="str">
        <f t="shared" si="2"/>
        <v>2158.01</v>
      </c>
      <c r="F31" s="184" t="s">
        <v>924</v>
      </c>
      <c r="G31" s="54" t="str">
        <f t="shared" si="3"/>
        <v>S</v>
      </c>
      <c r="H31" s="1" t="s">
        <v>47</v>
      </c>
      <c r="I31" s="110" t="s">
        <v>48</v>
      </c>
      <c r="J31" s="52" t="s">
        <v>229</v>
      </c>
      <c r="K31" s="274"/>
      <c r="L31" s="272"/>
    </row>
    <row r="32" spans="1:12" s="31" customFormat="1" ht="28.5" x14ac:dyDescent="0.2">
      <c r="A32" s="170" t="s">
        <v>925</v>
      </c>
      <c r="B32" s="3" t="s">
        <v>926</v>
      </c>
      <c r="C32" s="184" t="s">
        <v>254</v>
      </c>
      <c r="D32" s="54" t="s">
        <v>184</v>
      </c>
      <c r="E32" s="104" t="str">
        <f t="shared" si="2"/>
        <v>0154.01</v>
      </c>
      <c r="F32" s="184" t="s">
        <v>255</v>
      </c>
      <c r="G32" s="54" t="str">
        <f t="shared" si="3"/>
        <v>G</v>
      </c>
      <c r="H32" s="1" t="s">
        <v>51</v>
      </c>
      <c r="I32" s="110" t="s">
        <v>52</v>
      </c>
      <c r="J32" s="52" t="s">
        <v>229</v>
      </c>
      <c r="K32" s="274"/>
      <c r="L32" s="272"/>
    </row>
    <row r="33" spans="1:12" s="31" customFormat="1" ht="28.5" x14ac:dyDescent="0.2">
      <c r="A33" s="170" t="s">
        <v>927</v>
      </c>
      <c r="B33" s="3" t="s">
        <v>928</v>
      </c>
      <c r="C33" s="184" t="s">
        <v>929</v>
      </c>
      <c r="D33" s="54" t="s">
        <v>184</v>
      </c>
      <c r="E33" s="104" t="str">
        <f t="shared" si="2"/>
        <v>0155.01</v>
      </c>
      <c r="F33" s="184" t="s">
        <v>930</v>
      </c>
      <c r="G33" s="54" t="str">
        <f t="shared" si="3"/>
        <v>G</v>
      </c>
      <c r="H33" s="1" t="s">
        <v>51</v>
      </c>
      <c r="I33" s="110" t="s">
        <v>52</v>
      </c>
      <c r="J33" s="52" t="s">
        <v>229</v>
      </c>
      <c r="K33" s="274"/>
      <c r="L33" s="272"/>
    </row>
    <row r="34" spans="1:12" s="31" customFormat="1" ht="57" x14ac:dyDescent="0.2">
      <c r="A34" s="170" t="s">
        <v>931</v>
      </c>
      <c r="B34" s="3" t="s">
        <v>932</v>
      </c>
      <c r="C34" s="184" t="s">
        <v>233</v>
      </c>
      <c r="D34" s="54" t="s">
        <v>224</v>
      </c>
      <c r="E34" s="104" t="str">
        <f t="shared" si="2"/>
        <v>2102.01</v>
      </c>
      <c r="F34" s="184" t="s">
        <v>933</v>
      </c>
      <c r="G34" s="54" t="s">
        <v>224</v>
      </c>
      <c r="H34" s="1" t="s">
        <v>934</v>
      </c>
      <c r="I34" s="110" t="s">
        <v>935</v>
      </c>
      <c r="J34" s="52" t="s">
        <v>229</v>
      </c>
      <c r="K34" s="274"/>
      <c r="L34" s="272"/>
    </row>
    <row r="35" spans="1:12" s="31" customFormat="1" ht="57" x14ac:dyDescent="0.2">
      <c r="A35" s="170" t="s">
        <v>936</v>
      </c>
      <c r="B35" s="3" t="s">
        <v>937</v>
      </c>
      <c r="C35" s="184" t="s">
        <v>233</v>
      </c>
      <c r="D35" s="54" t="s">
        <v>224</v>
      </c>
      <c r="E35" s="104" t="str">
        <f t="shared" si="2"/>
        <v>2103.01</v>
      </c>
      <c r="F35" s="184" t="s">
        <v>548</v>
      </c>
      <c r="G35" s="54" t="s">
        <v>224</v>
      </c>
      <c r="H35" s="1" t="s">
        <v>554</v>
      </c>
      <c r="I35" s="110" t="s">
        <v>938</v>
      </c>
      <c r="J35" s="52" t="s">
        <v>229</v>
      </c>
      <c r="K35" s="274"/>
      <c r="L35" s="272"/>
    </row>
    <row r="36" spans="1:12" s="31" customFormat="1" ht="28.5" x14ac:dyDescent="0.2">
      <c r="A36" s="170" t="s">
        <v>939</v>
      </c>
      <c r="B36" s="3" t="s">
        <v>940</v>
      </c>
      <c r="C36" s="184" t="s">
        <v>929</v>
      </c>
      <c r="D36" s="54" t="s">
        <v>224</v>
      </c>
      <c r="E36" s="104" t="str">
        <f t="shared" si="2"/>
        <v>2104.01</v>
      </c>
      <c r="F36" s="184" t="s">
        <v>930</v>
      </c>
      <c r="G36" s="54" t="s">
        <v>224</v>
      </c>
      <c r="H36" s="1" t="s">
        <v>679</v>
      </c>
      <c r="I36" s="110" t="s">
        <v>680</v>
      </c>
      <c r="J36" s="52" t="s">
        <v>229</v>
      </c>
      <c r="K36" s="274"/>
      <c r="L36" s="272"/>
    </row>
    <row r="37" spans="1:12" s="31" customFormat="1" ht="28.5" x14ac:dyDescent="0.2">
      <c r="A37" s="170" t="s">
        <v>941</v>
      </c>
      <c r="B37" s="3" t="s">
        <v>942</v>
      </c>
      <c r="C37" s="184" t="s">
        <v>929</v>
      </c>
      <c r="D37" s="54" t="s">
        <v>224</v>
      </c>
      <c r="E37" s="104" t="str">
        <f t="shared" si="2"/>
        <v>2105.01</v>
      </c>
      <c r="F37" s="184" t="s">
        <v>930</v>
      </c>
      <c r="G37" s="54" t="s">
        <v>224</v>
      </c>
      <c r="H37" s="1" t="s">
        <v>679</v>
      </c>
      <c r="I37" s="110" t="s">
        <v>680</v>
      </c>
      <c r="J37" s="52" t="s">
        <v>229</v>
      </c>
      <c r="K37" s="274"/>
      <c r="L37" s="272"/>
    </row>
    <row r="38" spans="1:12" s="31" customFormat="1" ht="71.25" x14ac:dyDescent="0.2">
      <c r="A38" s="170" t="s">
        <v>943</v>
      </c>
      <c r="B38" s="3" t="s">
        <v>944</v>
      </c>
      <c r="C38" s="184" t="s">
        <v>945</v>
      </c>
      <c r="D38" s="54" t="s">
        <v>224</v>
      </c>
      <c r="E38" s="104" t="str">
        <f t="shared" si="2"/>
        <v>2106.01</v>
      </c>
      <c r="F38" s="184" t="s">
        <v>549</v>
      </c>
      <c r="G38" s="54" t="s">
        <v>224</v>
      </c>
      <c r="H38" s="1" t="s">
        <v>679</v>
      </c>
      <c r="I38" s="110" t="s">
        <v>946</v>
      </c>
      <c r="J38" s="52" t="s">
        <v>229</v>
      </c>
      <c r="K38" s="274"/>
      <c r="L38" s="272"/>
    </row>
    <row r="39" spans="1:12" s="31" customFormat="1" ht="57" x14ac:dyDescent="0.2">
      <c r="A39" s="170" t="s">
        <v>947</v>
      </c>
      <c r="B39" s="3" t="s">
        <v>948</v>
      </c>
      <c r="C39" s="184" t="s">
        <v>233</v>
      </c>
      <c r="D39" s="54" t="s">
        <v>224</v>
      </c>
      <c r="E39" s="104" t="str">
        <f t="shared" si="2"/>
        <v>2107.01</v>
      </c>
      <c r="F39" s="184" t="s">
        <v>548</v>
      </c>
      <c r="G39" s="54" t="s">
        <v>224</v>
      </c>
      <c r="H39" s="1" t="s">
        <v>554</v>
      </c>
      <c r="I39" s="110" t="s">
        <v>938</v>
      </c>
      <c r="J39" s="52" t="s">
        <v>229</v>
      </c>
      <c r="K39" s="274"/>
      <c r="L39" s="272"/>
    </row>
    <row r="40" spans="1:12" s="31" customFormat="1" ht="28.5" x14ac:dyDescent="0.2">
      <c r="A40" s="170" t="s">
        <v>949</v>
      </c>
      <c r="B40" s="3" t="s">
        <v>950</v>
      </c>
      <c r="C40" s="184" t="s">
        <v>929</v>
      </c>
      <c r="D40" s="54" t="s">
        <v>224</v>
      </c>
      <c r="E40" s="104" t="str">
        <f t="shared" si="2"/>
        <v>2108.01</v>
      </c>
      <c r="F40" s="184" t="s">
        <v>930</v>
      </c>
      <c r="G40" s="54" t="s">
        <v>224</v>
      </c>
      <c r="H40" s="1" t="s">
        <v>691</v>
      </c>
      <c r="I40" s="110" t="s">
        <v>692</v>
      </c>
      <c r="J40" s="52" t="s">
        <v>229</v>
      </c>
      <c r="K40" s="274"/>
      <c r="L40" s="272"/>
    </row>
    <row r="41" spans="1:12" s="31" customFormat="1" ht="28.5" x14ac:dyDescent="0.2">
      <c r="A41" s="170" t="s">
        <v>951</v>
      </c>
      <c r="B41" s="3" t="s">
        <v>952</v>
      </c>
      <c r="C41" s="184" t="s">
        <v>953</v>
      </c>
      <c r="D41" s="54" t="s">
        <v>224</v>
      </c>
      <c r="E41" s="104" t="str">
        <f t="shared" si="2"/>
        <v>2109.01</v>
      </c>
      <c r="F41" s="184" t="s">
        <v>429</v>
      </c>
      <c r="G41" s="54"/>
      <c r="H41" s="1"/>
      <c r="I41" s="110"/>
      <c r="J41" s="52"/>
      <c r="K41" s="274"/>
      <c r="L41" s="272"/>
    </row>
    <row r="42" spans="1:12" s="31" customFormat="1" ht="114" x14ac:dyDescent="0.2">
      <c r="A42" s="170" t="s">
        <v>954</v>
      </c>
      <c r="B42" s="3" t="s">
        <v>955</v>
      </c>
      <c r="C42" s="184" t="s">
        <v>956</v>
      </c>
      <c r="D42" s="54" t="s">
        <v>224</v>
      </c>
      <c r="E42" s="104" t="str">
        <f t="shared" si="2"/>
        <v>2110.01</v>
      </c>
      <c r="F42" s="184" t="s">
        <v>550</v>
      </c>
      <c r="G42" s="54" t="s">
        <v>224</v>
      </c>
      <c r="H42" s="1" t="s">
        <v>543</v>
      </c>
      <c r="I42" s="110" t="s">
        <v>544</v>
      </c>
      <c r="J42" s="52" t="s">
        <v>229</v>
      </c>
      <c r="K42" s="274"/>
      <c r="L42" s="272"/>
    </row>
    <row r="43" spans="1:12" s="31" customFormat="1" ht="57" x14ac:dyDescent="0.2">
      <c r="A43" s="170" t="s">
        <v>957</v>
      </c>
      <c r="B43" s="3" t="s">
        <v>561</v>
      </c>
      <c r="C43" s="184" t="s">
        <v>425</v>
      </c>
      <c r="D43" s="54" t="s">
        <v>224</v>
      </c>
      <c r="E43" s="104" t="str">
        <f t="shared" si="2"/>
        <v>2111.01</v>
      </c>
      <c r="F43" s="184" t="s">
        <v>958</v>
      </c>
      <c r="G43" s="54" t="s">
        <v>224</v>
      </c>
      <c r="H43" s="1" t="s">
        <v>543</v>
      </c>
      <c r="I43" s="110" t="s">
        <v>544</v>
      </c>
      <c r="J43" s="52" t="s">
        <v>229</v>
      </c>
      <c r="K43" s="274"/>
      <c r="L43" s="272"/>
    </row>
    <row r="44" spans="1:12" s="31" customFormat="1" ht="114" x14ac:dyDescent="0.2">
      <c r="A44" s="170" t="s">
        <v>959</v>
      </c>
      <c r="B44" s="3" t="s">
        <v>960</v>
      </c>
      <c r="C44" s="184" t="s">
        <v>956</v>
      </c>
      <c r="D44" s="54" t="s">
        <v>224</v>
      </c>
      <c r="E44" s="104" t="str">
        <f t="shared" si="2"/>
        <v>2112.01</v>
      </c>
      <c r="F44" s="184" t="s">
        <v>550</v>
      </c>
      <c r="G44" s="54" t="s">
        <v>224</v>
      </c>
      <c r="H44" s="1" t="s">
        <v>703</v>
      </c>
      <c r="I44" s="110" t="s">
        <v>704</v>
      </c>
      <c r="J44" s="52" t="s">
        <v>229</v>
      </c>
      <c r="K44" s="274"/>
      <c r="L44" s="272"/>
    </row>
    <row r="45" spans="1:12" s="31" customFormat="1" ht="57" x14ac:dyDescent="0.2">
      <c r="A45" s="170" t="s">
        <v>961</v>
      </c>
      <c r="B45" s="3" t="s">
        <v>962</v>
      </c>
      <c r="C45" s="184" t="s">
        <v>233</v>
      </c>
      <c r="D45" s="54" t="s">
        <v>224</v>
      </c>
      <c r="E45" s="104" t="str">
        <f t="shared" si="2"/>
        <v>2113.01</v>
      </c>
      <c r="F45" s="184" t="s">
        <v>548</v>
      </c>
      <c r="G45" s="54" t="s">
        <v>224</v>
      </c>
      <c r="H45" s="1" t="s">
        <v>963</v>
      </c>
      <c r="I45" s="110" t="s">
        <v>964</v>
      </c>
      <c r="J45" s="52" t="s">
        <v>229</v>
      </c>
      <c r="K45" s="274"/>
      <c r="L45" s="272"/>
    </row>
    <row r="46" spans="1:12" s="31" customFormat="1" ht="42.75" x14ac:dyDescent="0.2">
      <c r="A46" s="170" t="s">
        <v>399</v>
      </c>
      <c r="B46" s="3" t="s">
        <v>965</v>
      </c>
      <c r="C46" s="184" t="s">
        <v>232</v>
      </c>
      <c r="D46" s="54" t="s">
        <v>184</v>
      </c>
      <c r="E46" s="104"/>
      <c r="F46" s="184" t="s">
        <v>429</v>
      </c>
      <c r="G46" s="54"/>
      <c r="H46" s="1"/>
      <c r="I46" s="110"/>
      <c r="J46" s="52"/>
      <c r="K46" s="274"/>
      <c r="L46" s="272"/>
    </row>
    <row r="47" spans="1:12" s="31" customFormat="1" ht="57" x14ac:dyDescent="0.2">
      <c r="A47" s="170" t="s">
        <v>966</v>
      </c>
      <c r="B47" s="3" t="s">
        <v>967</v>
      </c>
      <c r="C47" s="184" t="s">
        <v>233</v>
      </c>
      <c r="D47" s="54" t="s">
        <v>224</v>
      </c>
      <c r="E47" s="104" t="str">
        <f t="shared" si="2"/>
        <v>2114.01</v>
      </c>
      <c r="F47" s="184" t="s">
        <v>968</v>
      </c>
      <c r="G47" s="54" t="s">
        <v>224</v>
      </c>
      <c r="H47" s="1" t="s">
        <v>969</v>
      </c>
      <c r="I47" s="110" t="s">
        <v>970</v>
      </c>
      <c r="J47" s="52" t="s">
        <v>229</v>
      </c>
      <c r="K47" s="274"/>
      <c r="L47" s="272"/>
    </row>
    <row r="48" spans="1:12" s="31" customFormat="1" ht="28.5" x14ac:dyDescent="0.2">
      <c r="A48" s="170" t="s">
        <v>971</v>
      </c>
      <c r="B48" s="3" t="s">
        <v>972</v>
      </c>
      <c r="C48" s="184" t="s">
        <v>973</v>
      </c>
      <c r="D48" s="54" t="s">
        <v>224</v>
      </c>
      <c r="E48" s="104" t="str">
        <f t="shared" si="2"/>
        <v>2115.01</v>
      </c>
      <c r="F48" s="184" t="s">
        <v>436</v>
      </c>
      <c r="G48" s="54" t="s">
        <v>224</v>
      </c>
      <c r="H48" s="1" t="s">
        <v>713</v>
      </c>
      <c r="I48" s="110" t="s">
        <v>714</v>
      </c>
      <c r="J48" s="52" t="s">
        <v>229</v>
      </c>
      <c r="K48" s="274"/>
      <c r="L48" s="272"/>
    </row>
    <row r="49" spans="1:12" s="31" customFormat="1" ht="57" x14ac:dyDescent="0.2">
      <c r="A49" s="170" t="s">
        <v>974</v>
      </c>
      <c r="B49" s="3" t="s">
        <v>975</v>
      </c>
      <c r="C49" s="184" t="s">
        <v>233</v>
      </c>
      <c r="D49" s="54" t="s">
        <v>224</v>
      </c>
      <c r="E49" s="104" t="str">
        <f t="shared" si="2"/>
        <v>2116.01</v>
      </c>
      <c r="F49" s="184" t="s">
        <v>976</v>
      </c>
      <c r="G49" s="54" t="s">
        <v>224</v>
      </c>
      <c r="H49" s="1" t="s">
        <v>977</v>
      </c>
      <c r="I49" s="110" t="s">
        <v>978</v>
      </c>
      <c r="J49" s="52" t="s">
        <v>229</v>
      </c>
      <c r="K49" s="274"/>
      <c r="L49" s="272"/>
    </row>
    <row r="50" spans="1:12" s="31" customFormat="1" ht="42.75" x14ac:dyDescent="0.2">
      <c r="A50" s="170" t="s">
        <v>979</v>
      </c>
      <c r="B50" s="3" t="s">
        <v>980</v>
      </c>
      <c r="C50" s="184" t="s">
        <v>981</v>
      </c>
      <c r="D50" s="54" t="s">
        <v>224</v>
      </c>
      <c r="E50" s="104" t="str">
        <f t="shared" si="2"/>
        <v>2117.01</v>
      </c>
      <c r="F50" s="184" t="s">
        <v>982</v>
      </c>
      <c r="G50" s="54" t="s">
        <v>224</v>
      </c>
      <c r="H50" s="1" t="s">
        <v>719</v>
      </c>
      <c r="I50" s="110" t="s">
        <v>720</v>
      </c>
      <c r="J50" s="52" t="s">
        <v>229</v>
      </c>
      <c r="K50" s="274"/>
      <c r="L50" s="272"/>
    </row>
    <row r="51" spans="1:12" s="31" customFormat="1" ht="57" x14ac:dyDescent="0.2">
      <c r="A51" s="170" t="s">
        <v>983</v>
      </c>
      <c r="B51" s="3" t="s">
        <v>984</v>
      </c>
      <c r="C51" s="184" t="s">
        <v>233</v>
      </c>
      <c r="D51" s="54" t="s">
        <v>224</v>
      </c>
      <c r="E51" s="104" t="str">
        <f t="shared" si="2"/>
        <v>2118.01</v>
      </c>
      <c r="F51" s="184" t="s">
        <v>985</v>
      </c>
      <c r="G51" s="54" t="s">
        <v>224</v>
      </c>
      <c r="H51" s="1" t="s">
        <v>986</v>
      </c>
      <c r="I51" s="110" t="s">
        <v>987</v>
      </c>
      <c r="J51" s="52" t="s">
        <v>229</v>
      </c>
      <c r="K51" s="274"/>
      <c r="L51" s="272"/>
    </row>
    <row r="52" spans="1:12" s="31" customFormat="1" ht="42.75" x14ac:dyDescent="0.2">
      <c r="A52" s="170" t="s">
        <v>988</v>
      </c>
      <c r="B52" s="3" t="s">
        <v>989</v>
      </c>
      <c r="C52" s="184" t="s">
        <v>990</v>
      </c>
      <c r="D52" s="54" t="s">
        <v>224</v>
      </c>
      <c r="E52" s="104" t="str">
        <f t="shared" si="2"/>
        <v>2119.01</v>
      </c>
      <c r="F52" s="184" t="s">
        <v>991</v>
      </c>
      <c r="G52" s="54" t="s">
        <v>224</v>
      </c>
      <c r="H52" s="1" t="s">
        <v>725</v>
      </c>
      <c r="I52" s="110" t="s">
        <v>726</v>
      </c>
      <c r="J52" s="52" t="s">
        <v>229</v>
      </c>
      <c r="K52" s="274"/>
      <c r="L52" s="272"/>
    </row>
    <row r="53" spans="1:12" s="31" customFormat="1" ht="57" x14ac:dyDescent="0.2">
      <c r="A53" s="170" t="s">
        <v>992</v>
      </c>
      <c r="B53" s="3" t="s">
        <v>993</v>
      </c>
      <c r="C53" s="184" t="s">
        <v>233</v>
      </c>
      <c r="D53" s="54" t="s">
        <v>224</v>
      </c>
      <c r="E53" s="104" t="str">
        <f t="shared" si="2"/>
        <v>2120.01</v>
      </c>
      <c r="F53" s="184" t="s">
        <v>985</v>
      </c>
      <c r="G53" s="54" t="s">
        <v>224</v>
      </c>
      <c r="H53" s="1" t="s">
        <v>994</v>
      </c>
      <c r="I53" s="110" t="s">
        <v>995</v>
      </c>
      <c r="J53" s="52" t="s">
        <v>229</v>
      </c>
      <c r="K53" s="274"/>
      <c r="L53" s="272"/>
    </row>
    <row r="54" spans="1:12" s="31" customFormat="1" ht="42.75" x14ac:dyDescent="0.2">
      <c r="A54" s="170" t="s">
        <v>996</v>
      </c>
      <c r="B54" s="3" t="s">
        <v>997</v>
      </c>
      <c r="C54" s="184" t="s">
        <v>232</v>
      </c>
      <c r="D54" s="54" t="s">
        <v>224</v>
      </c>
      <c r="E54" s="104"/>
      <c r="F54" s="184" t="s">
        <v>429</v>
      </c>
      <c r="G54" s="54"/>
      <c r="H54" s="1"/>
      <c r="I54" s="110"/>
      <c r="J54" s="52"/>
      <c r="K54" s="274"/>
      <c r="L54" s="272"/>
    </row>
    <row r="55" spans="1:12" s="31" customFormat="1" ht="42.75" x14ac:dyDescent="0.2">
      <c r="A55" s="170" t="s">
        <v>998</v>
      </c>
      <c r="B55" s="3" t="s">
        <v>999</v>
      </c>
      <c r="C55" s="184" t="s">
        <v>232</v>
      </c>
      <c r="D55" s="54" t="s">
        <v>224</v>
      </c>
      <c r="E55" s="104"/>
      <c r="F55" s="184" t="s">
        <v>429</v>
      </c>
      <c r="G55" s="54"/>
      <c r="H55" s="1"/>
      <c r="I55" s="110"/>
      <c r="J55" s="52"/>
      <c r="K55" s="274"/>
      <c r="L55" s="272"/>
    </row>
    <row r="56" spans="1:12" s="31" customFormat="1" ht="28.5" x14ac:dyDescent="0.2">
      <c r="A56" s="170" t="s">
        <v>1000</v>
      </c>
      <c r="B56" s="3" t="s">
        <v>1001</v>
      </c>
      <c r="C56" s="184" t="s">
        <v>1002</v>
      </c>
      <c r="D56" s="54" t="s">
        <v>224</v>
      </c>
      <c r="E56" s="104" t="str">
        <f t="shared" ref="E56:E57" si="4">(A56)&amp;".01"</f>
        <v>2123.01</v>
      </c>
      <c r="F56" s="184" t="s">
        <v>1003</v>
      </c>
      <c r="G56" s="54" t="s">
        <v>224</v>
      </c>
      <c r="H56" s="1" t="s">
        <v>1004</v>
      </c>
      <c r="I56" s="110" t="s">
        <v>1005</v>
      </c>
      <c r="J56" s="52" t="s">
        <v>229</v>
      </c>
      <c r="K56" s="274"/>
      <c r="L56" s="272"/>
    </row>
    <row r="57" spans="1:12" s="31" customFormat="1" ht="42.75" x14ac:dyDescent="0.2">
      <c r="A57" s="170" t="s">
        <v>1006</v>
      </c>
      <c r="B57" s="3" t="s">
        <v>1007</v>
      </c>
      <c r="C57" s="184" t="s">
        <v>1002</v>
      </c>
      <c r="D57" s="54" t="s">
        <v>224</v>
      </c>
      <c r="E57" s="104" t="str">
        <f t="shared" si="4"/>
        <v>2124.01</v>
      </c>
      <c r="F57" s="184" t="s">
        <v>1003</v>
      </c>
      <c r="G57" s="54" t="s">
        <v>224</v>
      </c>
      <c r="H57" s="1" t="s">
        <v>1008</v>
      </c>
      <c r="I57" s="110" t="s">
        <v>1009</v>
      </c>
      <c r="J57" s="52" t="s">
        <v>229</v>
      </c>
      <c r="K57" s="274"/>
      <c r="L57" s="272"/>
    </row>
    <row r="58" spans="1:12" s="31" customFormat="1" ht="57" x14ac:dyDescent="0.2">
      <c r="A58" s="170" t="s">
        <v>1010</v>
      </c>
      <c r="B58" s="3" t="s">
        <v>1011</v>
      </c>
      <c r="C58" s="184" t="s">
        <v>233</v>
      </c>
      <c r="D58" s="54" t="s">
        <v>224</v>
      </c>
      <c r="E58" s="104" t="s">
        <v>1012</v>
      </c>
      <c r="F58" s="184" t="s">
        <v>1013</v>
      </c>
      <c r="G58" s="54" t="s">
        <v>224</v>
      </c>
      <c r="H58" s="1" t="s">
        <v>860</v>
      </c>
      <c r="I58" s="110" t="s">
        <v>861</v>
      </c>
      <c r="J58" s="52" t="s">
        <v>229</v>
      </c>
      <c r="K58" s="274"/>
      <c r="L58" s="272"/>
    </row>
    <row r="59" spans="1:12" s="31" customFormat="1" ht="57" x14ac:dyDescent="0.2">
      <c r="A59" s="170" t="s">
        <v>1014</v>
      </c>
      <c r="B59" s="3" t="s">
        <v>1015</v>
      </c>
      <c r="C59" s="184" t="s">
        <v>233</v>
      </c>
      <c r="D59" s="54" t="s">
        <v>224</v>
      </c>
      <c r="E59" s="104" t="s">
        <v>1016</v>
      </c>
      <c r="F59" s="184" t="s">
        <v>548</v>
      </c>
      <c r="G59" s="54" t="s">
        <v>224</v>
      </c>
      <c r="H59" s="1" t="s">
        <v>1017</v>
      </c>
      <c r="I59" s="110" t="s">
        <v>1018</v>
      </c>
      <c r="J59" s="52" t="s">
        <v>229</v>
      </c>
      <c r="K59" s="274"/>
      <c r="L59" s="272"/>
    </row>
    <row r="60" spans="1:12" s="31" customFormat="1" ht="42.75" x14ac:dyDescent="0.2">
      <c r="A60" s="170" t="s">
        <v>1019</v>
      </c>
      <c r="B60" s="3" t="s">
        <v>1020</v>
      </c>
      <c r="C60" s="184" t="s">
        <v>232</v>
      </c>
      <c r="D60" s="54" t="s">
        <v>224</v>
      </c>
      <c r="E60" s="104"/>
      <c r="F60" s="184" t="s">
        <v>429</v>
      </c>
      <c r="G60" s="54"/>
      <c r="H60" s="1"/>
      <c r="I60" s="110"/>
      <c r="J60" s="52"/>
      <c r="K60" s="274"/>
      <c r="L60" s="272"/>
    </row>
    <row r="61" spans="1:12" s="31" customFormat="1" ht="28.5" x14ac:dyDescent="0.2">
      <c r="A61" s="170" t="s">
        <v>1021</v>
      </c>
      <c r="B61" s="3" t="s">
        <v>1022</v>
      </c>
      <c r="C61" s="184" t="s">
        <v>1023</v>
      </c>
      <c r="D61" s="54" t="s">
        <v>224</v>
      </c>
      <c r="E61" s="104" t="str">
        <f t="shared" ref="E61:E64" si="5">(A61)&amp;".01"</f>
        <v>2128.01</v>
      </c>
      <c r="F61" s="184" t="s">
        <v>1024</v>
      </c>
      <c r="G61" s="54" t="s">
        <v>224</v>
      </c>
      <c r="H61" s="1" t="s">
        <v>755</v>
      </c>
      <c r="I61" s="110" t="s">
        <v>756</v>
      </c>
      <c r="J61" s="52" t="s">
        <v>229</v>
      </c>
      <c r="K61" s="274"/>
      <c r="L61" s="272"/>
    </row>
    <row r="62" spans="1:12" s="31" customFormat="1" ht="42.75" x14ac:dyDescent="0.2">
      <c r="A62" s="170" t="s">
        <v>1025</v>
      </c>
      <c r="B62" s="3" t="s">
        <v>1026</v>
      </c>
      <c r="C62" s="184" t="s">
        <v>232</v>
      </c>
      <c r="D62" s="54" t="s">
        <v>224</v>
      </c>
      <c r="E62" s="104" t="str">
        <f t="shared" si="5"/>
        <v>2129.01</v>
      </c>
      <c r="F62" s="184" t="s">
        <v>429</v>
      </c>
      <c r="G62" s="54"/>
      <c r="H62" s="1"/>
      <c r="I62" s="110"/>
      <c r="J62" s="52"/>
      <c r="K62" s="274"/>
      <c r="L62" s="272"/>
    </row>
    <row r="63" spans="1:12" s="31" customFormat="1" ht="42.75" x14ac:dyDescent="0.2">
      <c r="A63" s="170" t="s">
        <v>1027</v>
      </c>
      <c r="B63" s="3" t="s">
        <v>1028</v>
      </c>
      <c r="C63" s="184" t="s">
        <v>232</v>
      </c>
      <c r="D63" s="54" t="s">
        <v>224</v>
      </c>
      <c r="E63" s="104" t="str">
        <f t="shared" si="5"/>
        <v>2130.01</v>
      </c>
      <c r="F63" s="184" t="s">
        <v>429</v>
      </c>
      <c r="G63" s="54"/>
      <c r="H63" s="1"/>
      <c r="I63" s="110"/>
      <c r="J63" s="52"/>
      <c r="K63" s="274"/>
      <c r="L63" s="272"/>
    </row>
    <row r="64" spans="1:12" s="31" customFormat="1" ht="42.75" x14ac:dyDescent="0.2">
      <c r="A64" s="170" t="s">
        <v>1029</v>
      </c>
      <c r="B64" s="3" t="s">
        <v>1030</v>
      </c>
      <c r="C64" s="184" t="s">
        <v>1002</v>
      </c>
      <c r="D64" s="54" t="s">
        <v>224</v>
      </c>
      <c r="E64" s="104" t="str">
        <f t="shared" si="5"/>
        <v>2131.01</v>
      </c>
      <c r="F64" s="184" t="s">
        <v>1003</v>
      </c>
      <c r="G64" s="54" t="s">
        <v>224</v>
      </c>
      <c r="H64" s="1" t="s">
        <v>1031</v>
      </c>
      <c r="I64" s="110" t="s">
        <v>1032</v>
      </c>
      <c r="J64" s="52" t="s">
        <v>229</v>
      </c>
      <c r="K64" s="274"/>
      <c r="L64" s="272"/>
    </row>
    <row r="65" spans="1:12" s="31" customFormat="1" ht="42.75" x14ac:dyDescent="0.2">
      <c r="A65" s="170" t="s">
        <v>1033</v>
      </c>
      <c r="B65" s="3" t="s">
        <v>1034</v>
      </c>
      <c r="C65" s="184" t="s">
        <v>232</v>
      </c>
      <c r="D65" s="54" t="s">
        <v>224</v>
      </c>
      <c r="E65" s="104"/>
      <c r="F65" s="184" t="s">
        <v>429</v>
      </c>
      <c r="G65" s="54"/>
      <c r="H65" s="1"/>
      <c r="I65" s="110"/>
      <c r="J65" s="52"/>
      <c r="K65" s="274"/>
      <c r="L65" s="272"/>
    </row>
    <row r="66" spans="1:12" s="31" customFormat="1" ht="28.5" x14ac:dyDescent="0.2">
      <c r="A66" s="170" t="s">
        <v>1035</v>
      </c>
      <c r="B66" s="3" t="s">
        <v>1036</v>
      </c>
      <c r="C66" s="184" t="s">
        <v>1037</v>
      </c>
      <c r="D66" s="54" t="s">
        <v>224</v>
      </c>
      <c r="E66" s="104" t="str">
        <f t="shared" ref="E66:E71" si="6">(A66)&amp;".01"</f>
        <v>2133.01</v>
      </c>
      <c r="F66" s="184" t="s">
        <v>1038</v>
      </c>
      <c r="G66" s="54" t="s">
        <v>224</v>
      </c>
      <c r="H66" s="1" t="s">
        <v>1039</v>
      </c>
      <c r="I66" s="110" t="s">
        <v>1040</v>
      </c>
      <c r="J66" s="52" t="s">
        <v>229</v>
      </c>
      <c r="K66" s="274"/>
      <c r="L66" s="272"/>
    </row>
    <row r="67" spans="1:12" s="31" customFormat="1" ht="28.5" x14ac:dyDescent="0.2">
      <c r="A67" s="170" t="s">
        <v>1041</v>
      </c>
      <c r="B67" s="3" t="s">
        <v>1042</v>
      </c>
      <c r="C67" s="184" t="s">
        <v>1043</v>
      </c>
      <c r="D67" s="54" t="s">
        <v>224</v>
      </c>
      <c r="E67" s="104" t="str">
        <f t="shared" si="6"/>
        <v>2134.01</v>
      </c>
      <c r="F67" s="184" t="s">
        <v>102</v>
      </c>
      <c r="G67" s="54" t="s">
        <v>224</v>
      </c>
      <c r="H67" s="1" t="s">
        <v>49</v>
      </c>
      <c r="I67" s="110" t="s">
        <v>50</v>
      </c>
      <c r="J67" s="52" t="s">
        <v>229</v>
      </c>
      <c r="K67" s="274"/>
      <c r="L67" s="272"/>
    </row>
    <row r="68" spans="1:12" s="31" customFormat="1" ht="28.5" x14ac:dyDescent="0.2">
      <c r="A68" s="170" t="s">
        <v>400</v>
      </c>
      <c r="B68" s="3" t="s">
        <v>1044</v>
      </c>
      <c r="C68" s="184" t="s">
        <v>29</v>
      </c>
      <c r="D68" s="54" t="s">
        <v>184</v>
      </c>
      <c r="E68" s="104" t="str">
        <f t="shared" si="6"/>
        <v>1059.01</v>
      </c>
      <c r="F68" s="184" t="s">
        <v>20</v>
      </c>
      <c r="G68" s="54" t="str">
        <f t="shared" ref="G68" si="7">(D68)</f>
        <v>G</v>
      </c>
      <c r="H68" s="1" t="s">
        <v>352</v>
      </c>
      <c r="I68" s="110" t="s">
        <v>341</v>
      </c>
      <c r="J68" s="52" t="s">
        <v>229</v>
      </c>
      <c r="K68" s="274"/>
      <c r="L68" s="272"/>
    </row>
    <row r="69" spans="1:12" s="31" customFormat="1" ht="57" x14ac:dyDescent="0.2">
      <c r="A69" s="170" t="s">
        <v>1045</v>
      </c>
      <c r="B69" s="3" t="s">
        <v>1046</v>
      </c>
      <c r="C69" s="184" t="s">
        <v>233</v>
      </c>
      <c r="D69" s="54" t="s">
        <v>224</v>
      </c>
      <c r="E69" s="104" t="str">
        <f t="shared" si="6"/>
        <v>2135.01</v>
      </c>
      <c r="F69" s="184" t="s">
        <v>1047</v>
      </c>
      <c r="G69" s="54" t="s">
        <v>224</v>
      </c>
      <c r="H69" s="1" t="s">
        <v>1048</v>
      </c>
      <c r="I69" s="110" t="s">
        <v>1049</v>
      </c>
      <c r="J69" s="52" t="s">
        <v>229</v>
      </c>
      <c r="K69" s="274"/>
      <c r="L69" s="272"/>
    </row>
    <row r="70" spans="1:12" s="31" customFormat="1" ht="28.5" x14ac:dyDescent="0.2">
      <c r="A70" s="170" t="s">
        <v>1050</v>
      </c>
      <c r="B70" s="3" t="s">
        <v>1051</v>
      </c>
      <c r="C70" s="184" t="s">
        <v>929</v>
      </c>
      <c r="D70" s="54" t="s">
        <v>224</v>
      </c>
      <c r="E70" s="104" t="str">
        <f t="shared" si="6"/>
        <v>2136.01</v>
      </c>
      <c r="F70" s="184" t="s">
        <v>930</v>
      </c>
      <c r="G70" s="54" t="s">
        <v>224</v>
      </c>
      <c r="H70" s="1" t="s">
        <v>785</v>
      </c>
      <c r="I70" s="110" t="s">
        <v>786</v>
      </c>
      <c r="J70" s="52" t="s">
        <v>229</v>
      </c>
      <c r="K70" s="274"/>
      <c r="L70" s="272"/>
    </row>
    <row r="71" spans="1:12" s="31" customFormat="1" ht="57" x14ac:dyDescent="0.2">
      <c r="A71" s="170" t="s">
        <v>1052</v>
      </c>
      <c r="B71" s="3" t="s">
        <v>1053</v>
      </c>
      <c r="C71" s="184" t="s">
        <v>1054</v>
      </c>
      <c r="D71" s="54" t="s">
        <v>224</v>
      </c>
      <c r="E71" s="104" t="str">
        <f t="shared" si="6"/>
        <v>2137.01</v>
      </c>
      <c r="F71" s="184" t="s">
        <v>1055</v>
      </c>
      <c r="G71" s="54" t="s">
        <v>224</v>
      </c>
      <c r="H71" s="1" t="s">
        <v>114</v>
      </c>
      <c r="I71" s="110" t="s">
        <v>1056</v>
      </c>
      <c r="J71" s="52" t="s">
        <v>229</v>
      </c>
      <c r="K71" s="274"/>
      <c r="L71" s="272"/>
    </row>
    <row r="72" spans="1:12" s="31" customFormat="1" ht="28.5" x14ac:dyDescent="0.2">
      <c r="A72" s="170" t="s">
        <v>464</v>
      </c>
      <c r="B72" s="3" t="s">
        <v>1057</v>
      </c>
      <c r="C72" s="184" t="s">
        <v>553</v>
      </c>
      <c r="D72" s="54" t="s">
        <v>184</v>
      </c>
      <c r="E72" s="104" t="s">
        <v>471</v>
      </c>
      <c r="F72" s="184" t="s">
        <v>1058</v>
      </c>
      <c r="G72" s="54" t="str">
        <f t="shared" ref="G72:G76" si="8">(D72)</f>
        <v>G</v>
      </c>
      <c r="H72" s="1" t="s">
        <v>496</v>
      </c>
      <c r="I72" s="110" t="s">
        <v>450</v>
      </c>
      <c r="J72" s="52" t="s">
        <v>229</v>
      </c>
      <c r="K72" s="274"/>
      <c r="L72" s="272"/>
    </row>
    <row r="73" spans="1:12" s="31" customFormat="1" ht="28.5" x14ac:dyDescent="0.2">
      <c r="A73" s="170" t="s">
        <v>465</v>
      </c>
      <c r="B73" s="3" t="s">
        <v>1059</v>
      </c>
      <c r="C73" s="184" t="s">
        <v>254</v>
      </c>
      <c r="D73" s="54" t="s">
        <v>184</v>
      </c>
      <c r="E73" s="104" t="str">
        <f t="shared" ref="E73:E76" si="9">(A73)&amp;".01"</f>
        <v>1144.01</v>
      </c>
      <c r="F73" s="184" t="s">
        <v>255</v>
      </c>
      <c r="G73" s="54" t="str">
        <f t="shared" si="8"/>
        <v>G</v>
      </c>
      <c r="H73" s="1" t="s">
        <v>497</v>
      </c>
      <c r="I73" s="110" t="s">
        <v>493</v>
      </c>
      <c r="J73" s="52" t="s">
        <v>229</v>
      </c>
      <c r="K73" s="274"/>
      <c r="L73" s="272"/>
    </row>
    <row r="74" spans="1:12" s="31" customFormat="1" ht="57" x14ac:dyDescent="0.2">
      <c r="A74" s="170" t="s">
        <v>401</v>
      </c>
      <c r="B74" s="3" t="s">
        <v>1060</v>
      </c>
      <c r="C74" s="184" t="s">
        <v>234</v>
      </c>
      <c r="D74" s="54" t="s">
        <v>184</v>
      </c>
      <c r="E74" s="104" t="str">
        <f t="shared" si="9"/>
        <v>1064.01</v>
      </c>
      <c r="F74" s="184" t="s">
        <v>17</v>
      </c>
      <c r="G74" s="54" t="str">
        <f t="shared" si="8"/>
        <v>G</v>
      </c>
      <c r="H74" s="1" t="s">
        <v>353</v>
      </c>
      <c r="I74" s="110" t="s">
        <v>346</v>
      </c>
      <c r="J74" s="52" t="s">
        <v>229</v>
      </c>
      <c r="K74" s="274"/>
      <c r="L74" s="272"/>
    </row>
    <row r="75" spans="1:12" s="31" customFormat="1" ht="57" x14ac:dyDescent="0.2">
      <c r="A75" s="170" t="s">
        <v>402</v>
      </c>
      <c r="B75" s="3" t="s">
        <v>1061</v>
      </c>
      <c r="C75" s="184" t="s">
        <v>233</v>
      </c>
      <c r="D75" s="54" t="s">
        <v>184</v>
      </c>
      <c r="E75" s="104" t="str">
        <f t="shared" si="9"/>
        <v>1065.01</v>
      </c>
      <c r="F75" s="184" t="s">
        <v>30</v>
      </c>
      <c r="G75" s="54" t="str">
        <f t="shared" si="8"/>
        <v>G</v>
      </c>
      <c r="H75" s="1" t="s">
        <v>360</v>
      </c>
      <c r="I75" s="110" t="s">
        <v>1062</v>
      </c>
      <c r="J75" s="52" t="s">
        <v>229</v>
      </c>
      <c r="K75" s="274"/>
      <c r="L75" s="272"/>
    </row>
    <row r="76" spans="1:12" s="31" customFormat="1" ht="28.5" x14ac:dyDescent="0.2">
      <c r="A76" s="170" t="s">
        <v>239</v>
      </c>
      <c r="B76" s="3" t="s">
        <v>241</v>
      </c>
      <c r="C76" s="184" t="s">
        <v>238</v>
      </c>
      <c r="D76" s="54" t="s">
        <v>184</v>
      </c>
      <c r="E76" s="104" t="str">
        <f t="shared" si="9"/>
        <v>0311.01</v>
      </c>
      <c r="F76" s="184" t="s">
        <v>1063</v>
      </c>
      <c r="G76" s="54" t="str">
        <f t="shared" si="8"/>
        <v>G</v>
      </c>
      <c r="H76" s="1" t="s">
        <v>144</v>
      </c>
      <c r="I76" s="110" t="s">
        <v>265</v>
      </c>
      <c r="J76" s="52" t="s">
        <v>229</v>
      </c>
      <c r="K76" s="274"/>
      <c r="L76" s="272"/>
    </row>
    <row r="77" spans="1:12" s="31" customFormat="1" x14ac:dyDescent="0.2">
      <c r="A77" s="170"/>
      <c r="B77" s="3"/>
      <c r="C77" s="184"/>
      <c r="D77" s="54"/>
      <c r="E77" s="104"/>
      <c r="F77" s="184"/>
      <c r="G77" s="54"/>
      <c r="H77" s="1"/>
      <c r="I77" s="110"/>
      <c r="J77" s="52"/>
      <c r="K77" s="52"/>
      <c r="L77" s="183"/>
    </row>
    <row r="78" spans="1:12" s="31" customFormat="1" x14ac:dyDescent="0.2">
      <c r="A78" s="95"/>
      <c r="B78" s="286" t="s">
        <v>909</v>
      </c>
      <c r="C78" s="287"/>
      <c r="D78" s="287"/>
      <c r="E78" s="287"/>
      <c r="F78" s="287"/>
      <c r="G78" s="287"/>
      <c r="H78" s="287"/>
      <c r="I78" s="287"/>
      <c r="J78" s="287"/>
      <c r="K78" s="287"/>
      <c r="L78" s="292"/>
    </row>
    <row r="79" spans="1:12" s="31" customFormat="1" ht="28.5" x14ac:dyDescent="0.2">
      <c r="A79" s="170" t="s">
        <v>1064</v>
      </c>
      <c r="B79" s="3" t="s">
        <v>1065</v>
      </c>
      <c r="C79" s="184" t="s">
        <v>1066</v>
      </c>
      <c r="D79" s="54" t="s">
        <v>184</v>
      </c>
      <c r="E79" s="104" t="str">
        <f t="shared" ref="E79" si="10">(A79)&amp;".01"</f>
        <v>2138.01</v>
      </c>
      <c r="F79" s="184" t="s">
        <v>1066</v>
      </c>
      <c r="G79" s="54" t="str">
        <f t="shared" ref="G79" si="11">(D79)</f>
        <v>G</v>
      </c>
      <c r="H79" s="1" t="s">
        <v>107</v>
      </c>
      <c r="I79" s="110" t="s">
        <v>135</v>
      </c>
      <c r="J79" s="52" t="s">
        <v>324</v>
      </c>
      <c r="K79" s="274"/>
      <c r="L79" s="272"/>
    </row>
    <row r="80" spans="1:12" s="31" customFormat="1" ht="28.5" x14ac:dyDescent="0.2">
      <c r="A80" s="170" t="s">
        <v>1067</v>
      </c>
      <c r="B80" s="3" t="s">
        <v>1068</v>
      </c>
      <c r="C80" s="184" t="s">
        <v>257</v>
      </c>
      <c r="D80" s="54" t="s">
        <v>184</v>
      </c>
      <c r="E80" s="104"/>
      <c r="F80" s="184" t="s">
        <v>429</v>
      </c>
      <c r="G80" s="54"/>
      <c r="H80" s="1"/>
      <c r="I80" s="110"/>
      <c r="J80" s="52"/>
      <c r="K80" s="274"/>
      <c r="L80" s="272"/>
    </row>
    <row r="81" spans="1:12" s="31" customFormat="1" ht="28.5" x14ac:dyDescent="0.2">
      <c r="A81" s="170" t="s">
        <v>1069</v>
      </c>
      <c r="B81" s="3" t="s">
        <v>1070</v>
      </c>
      <c r="C81" s="184" t="s">
        <v>1071</v>
      </c>
      <c r="D81" s="54" t="s">
        <v>184</v>
      </c>
      <c r="E81" s="104"/>
      <c r="F81" s="184" t="s">
        <v>429</v>
      </c>
      <c r="G81" s="54"/>
      <c r="H81" s="1"/>
      <c r="I81" s="110"/>
      <c r="J81" s="52"/>
      <c r="K81" s="274"/>
      <c r="L81" s="272"/>
    </row>
    <row r="82" spans="1:12" s="31" customFormat="1" ht="28.5" x14ac:dyDescent="0.2">
      <c r="A82" s="170" t="s">
        <v>1072</v>
      </c>
      <c r="B82" s="3" t="s">
        <v>1073</v>
      </c>
      <c r="C82" s="184" t="s">
        <v>953</v>
      </c>
      <c r="D82" s="54" t="s">
        <v>224</v>
      </c>
      <c r="E82" s="104"/>
      <c r="F82" s="184" t="s">
        <v>429</v>
      </c>
      <c r="G82" s="54"/>
      <c r="H82" s="1"/>
      <c r="I82" s="110"/>
      <c r="J82" s="52"/>
      <c r="K82" s="274"/>
      <c r="L82" s="272"/>
    </row>
    <row r="83" spans="1:12" s="31" customFormat="1" ht="128.25" x14ac:dyDescent="0.2">
      <c r="A83" s="170" t="s">
        <v>117</v>
      </c>
      <c r="B83" s="3" t="s">
        <v>1074</v>
      </c>
      <c r="C83" s="184" t="s">
        <v>551</v>
      </c>
      <c r="D83" s="54" t="s">
        <v>184</v>
      </c>
      <c r="E83" s="104" t="str">
        <f t="shared" ref="E83:E84" si="12">(A83)&amp;".01"</f>
        <v>0158.01</v>
      </c>
      <c r="F83" s="184" t="s">
        <v>552</v>
      </c>
      <c r="G83" s="54" t="s">
        <v>184</v>
      </c>
      <c r="H83" s="1" t="s">
        <v>53</v>
      </c>
      <c r="I83" s="110" t="s">
        <v>54</v>
      </c>
      <c r="J83" s="52" t="s">
        <v>229</v>
      </c>
      <c r="K83" s="274"/>
      <c r="L83" s="272"/>
    </row>
    <row r="84" spans="1:12" s="31" customFormat="1" ht="57" x14ac:dyDescent="0.2">
      <c r="A84" s="170" t="s">
        <v>424</v>
      </c>
      <c r="B84" s="3" t="s">
        <v>1075</v>
      </c>
      <c r="C84" s="184" t="s">
        <v>425</v>
      </c>
      <c r="D84" s="54" t="s">
        <v>184</v>
      </c>
      <c r="E84" s="104" t="str">
        <f t="shared" si="12"/>
        <v>0159.01</v>
      </c>
      <c r="F84" s="184" t="s">
        <v>426</v>
      </c>
      <c r="G84" s="54" t="s">
        <v>184</v>
      </c>
      <c r="H84" s="1" t="s">
        <v>53</v>
      </c>
      <c r="I84" s="110" t="s">
        <v>54</v>
      </c>
      <c r="J84" s="52" t="s">
        <v>229</v>
      </c>
      <c r="K84" s="274"/>
      <c r="L84" s="272"/>
    </row>
    <row r="85" spans="1:12" s="31" customFormat="1" ht="28.5" x14ac:dyDescent="0.2">
      <c r="A85" s="170" t="s">
        <v>1076</v>
      </c>
      <c r="B85" s="3" t="s">
        <v>1077</v>
      </c>
      <c r="C85" s="184" t="s">
        <v>1078</v>
      </c>
      <c r="D85" s="54" t="s">
        <v>224</v>
      </c>
      <c r="E85" s="104"/>
      <c r="F85" s="184" t="s">
        <v>429</v>
      </c>
      <c r="G85" s="54"/>
      <c r="H85" s="1"/>
      <c r="I85" s="110"/>
      <c r="J85" s="52"/>
      <c r="K85" s="274"/>
      <c r="L85" s="272"/>
    </row>
    <row r="86" spans="1:12" s="31" customFormat="1" ht="42.75" x14ac:dyDescent="0.2">
      <c r="A86" s="170" t="s">
        <v>1079</v>
      </c>
      <c r="B86" s="3" t="s">
        <v>1080</v>
      </c>
      <c r="C86" s="184" t="s">
        <v>232</v>
      </c>
      <c r="D86" s="54" t="s">
        <v>224</v>
      </c>
      <c r="E86" s="104"/>
      <c r="F86" s="184" t="s">
        <v>1081</v>
      </c>
      <c r="G86" s="54"/>
      <c r="H86" s="1"/>
      <c r="I86" s="110"/>
      <c r="J86" s="52"/>
      <c r="K86" s="274"/>
      <c r="L86" s="272"/>
    </row>
    <row r="87" spans="1:12" s="31" customFormat="1" ht="42.75" x14ac:dyDescent="0.2">
      <c r="A87" s="170" t="s">
        <v>437</v>
      </c>
      <c r="B87" s="3" t="s">
        <v>1082</v>
      </c>
      <c r="C87" s="184" t="s">
        <v>232</v>
      </c>
      <c r="D87" s="54" t="s">
        <v>184</v>
      </c>
      <c r="E87" s="104"/>
      <c r="F87" s="184" t="s">
        <v>429</v>
      </c>
      <c r="G87" s="54"/>
      <c r="H87" s="1"/>
      <c r="I87" s="110"/>
      <c r="J87" s="52"/>
      <c r="K87" s="274"/>
      <c r="L87" s="272"/>
    </row>
    <row r="88" spans="1:12" s="31" customFormat="1" ht="42.75" x14ac:dyDescent="0.2">
      <c r="A88" s="170" t="s">
        <v>461</v>
      </c>
      <c r="B88" s="3" t="s">
        <v>1083</v>
      </c>
      <c r="C88" s="184" t="s">
        <v>16</v>
      </c>
      <c r="D88" s="54" t="s">
        <v>184</v>
      </c>
      <c r="E88" s="104"/>
      <c r="F88" s="184" t="s">
        <v>429</v>
      </c>
      <c r="G88" s="54"/>
      <c r="H88" s="1"/>
      <c r="I88" s="110"/>
      <c r="J88" s="52"/>
      <c r="K88" s="274"/>
      <c r="L88" s="272"/>
    </row>
    <row r="89" spans="1:12" s="31" customFormat="1" ht="28.5" x14ac:dyDescent="0.2">
      <c r="A89" s="170" t="s">
        <v>403</v>
      </c>
      <c r="B89" s="3" t="s">
        <v>1084</v>
      </c>
      <c r="C89" s="184" t="s">
        <v>1043</v>
      </c>
      <c r="D89" s="54" t="s">
        <v>184</v>
      </c>
      <c r="E89" s="104" t="str">
        <f t="shared" ref="E89" si="13">(A89)&amp;".01"</f>
        <v>1082.01</v>
      </c>
      <c r="F89" s="184" t="s">
        <v>102</v>
      </c>
      <c r="G89" s="54" t="str">
        <f t="shared" ref="G89:G98" si="14">(D89)</f>
        <v>G</v>
      </c>
      <c r="H89" s="1" t="s">
        <v>49</v>
      </c>
      <c r="I89" s="110" t="s">
        <v>50</v>
      </c>
      <c r="J89" s="52" t="s">
        <v>229</v>
      </c>
      <c r="K89" s="274"/>
      <c r="L89" s="272"/>
    </row>
    <row r="90" spans="1:12" s="31" customFormat="1" ht="42.75" x14ac:dyDescent="0.2">
      <c r="A90" s="170" t="s">
        <v>405</v>
      </c>
      <c r="B90" s="3" t="s">
        <v>1085</v>
      </c>
      <c r="C90" s="184" t="s">
        <v>455</v>
      </c>
      <c r="D90" s="54" t="s">
        <v>184</v>
      </c>
      <c r="E90" s="104"/>
      <c r="F90" s="184" t="s">
        <v>429</v>
      </c>
      <c r="G90" s="54"/>
      <c r="H90" s="1"/>
      <c r="I90" s="110"/>
      <c r="J90" s="52"/>
      <c r="K90" s="274"/>
      <c r="L90" s="272"/>
    </row>
    <row r="91" spans="1:12" ht="28.5" x14ac:dyDescent="0.2">
      <c r="A91" s="170" t="s">
        <v>404</v>
      </c>
      <c r="B91" s="3" t="s">
        <v>1086</v>
      </c>
      <c r="C91" s="184" t="s">
        <v>1043</v>
      </c>
      <c r="D91" s="54" t="s">
        <v>184</v>
      </c>
      <c r="E91" s="104" t="str">
        <f t="shared" ref="E91:E95" si="15">(A91)&amp;".01"</f>
        <v>1085.01</v>
      </c>
      <c r="F91" s="184" t="s">
        <v>102</v>
      </c>
      <c r="G91" s="54" t="str">
        <f t="shared" si="14"/>
        <v>G</v>
      </c>
      <c r="H91" s="1" t="s">
        <v>49</v>
      </c>
      <c r="I91" s="110" t="s">
        <v>50</v>
      </c>
      <c r="J91" s="52" t="s">
        <v>229</v>
      </c>
      <c r="K91" s="274"/>
      <c r="L91" s="272"/>
    </row>
    <row r="92" spans="1:12" ht="42.75" x14ac:dyDescent="0.2">
      <c r="A92" s="170" t="s">
        <v>407</v>
      </c>
      <c r="B92" s="3" t="s">
        <v>1087</v>
      </c>
      <c r="C92" s="184" t="s">
        <v>16</v>
      </c>
      <c r="D92" s="54" t="s">
        <v>184</v>
      </c>
      <c r="E92" s="104"/>
      <c r="F92" s="184" t="s">
        <v>429</v>
      </c>
      <c r="G92" s="54"/>
      <c r="H92" s="1"/>
      <c r="I92" s="110"/>
      <c r="J92" s="52"/>
      <c r="K92" s="274"/>
      <c r="L92" s="272"/>
    </row>
    <row r="93" spans="1:12" ht="28.5" x14ac:dyDescent="0.2">
      <c r="A93" s="170" t="s">
        <v>406</v>
      </c>
      <c r="B93" s="3" t="s">
        <v>1088</v>
      </c>
      <c r="C93" s="184" t="s">
        <v>1043</v>
      </c>
      <c r="D93" s="54" t="s">
        <v>184</v>
      </c>
      <c r="E93" s="104" t="str">
        <f t="shared" si="15"/>
        <v>1087.01</v>
      </c>
      <c r="F93" s="184" t="s">
        <v>102</v>
      </c>
      <c r="G93" s="54" t="str">
        <f t="shared" si="14"/>
        <v>G</v>
      </c>
      <c r="H93" s="1" t="s">
        <v>49</v>
      </c>
      <c r="I93" s="110" t="s">
        <v>50</v>
      </c>
      <c r="J93" s="52" t="s">
        <v>229</v>
      </c>
      <c r="K93" s="274"/>
      <c r="L93" s="272"/>
    </row>
    <row r="94" spans="1:12" ht="42.75" x14ac:dyDescent="0.2">
      <c r="A94" s="170" t="s">
        <v>462</v>
      </c>
      <c r="B94" s="3" t="s">
        <v>1089</v>
      </c>
      <c r="C94" s="184" t="s">
        <v>16</v>
      </c>
      <c r="D94" s="54" t="s">
        <v>184</v>
      </c>
      <c r="E94" s="104"/>
      <c r="F94" s="184" t="s">
        <v>429</v>
      </c>
      <c r="G94" s="54"/>
      <c r="H94" s="1"/>
      <c r="I94" s="110"/>
      <c r="J94" s="52"/>
      <c r="K94" s="274"/>
      <c r="L94" s="272"/>
    </row>
    <row r="95" spans="1:12" ht="28.5" x14ac:dyDescent="0.2">
      <c r="A95" s="170" t="s">
        <v>408</v>
      </c>
      <c r="B95" s="3" t="s">
        <v>1090</v>
      </c>
      <c r="C95" s="184" t="s">
        <v>1043</v>
      </c>
      <c r="D95" s="54" t="s">
        <v>184</v>
      </c>
      <c r="E95" s="104" t="str">
        <f t="shared" si="15"/>
        <v>1089.01</v>
      </c>
      <c r="F95" s="184" t="s">
        <v>102</v>
      </c>
      <c r="G95" s="54" t="str">
        <f t="shared" si="14"/>
        <v>G</v>
      </c>
      <c r="H95" s="1" t="s">
        <v>49</v>
      </c>
      <c r="I95" s="110" t="s">
        <v>50</v>
      </c>
      <c r="J95" s="52" t="s">
        <v>229</v>
      </c>
      <c r="K95" s="274"/>
      <c r="L95" s="272"/>
    </row>
    <row r="96" spans="1:12" ht="42.75" x14ac:dyDescent="0.2">
      <c r="A96" s="170" t="s">
        <v>463</v>
      </c>
      <c r="B96" s="3" t="s">
        <v>1091</v>
      </c>
      <c r="C96" s="184" t="s">
        <v>1092</v>
      </c>
      <c r="D96" s="54" t="s">
        <v>184</v>
      </c>
      <c r="E96" s="104" t="s">
        <v>470</v>
      </c>
      <c r="F96" s="184" t="s">
        <v>436</v>
      </c>
      <c r="G96" s="54" t="str">
        <f t="shared" si="14"/>
        <v>G</v>
      </c>
      <c r="H96" s="1" t="s">
        <v>495</v>
      </c>
      <c r="I96" s="110" t="s">
        <v>449</v>
      </c>
      <c r="J96" s="52" t="s">
        <v>229</v>
      </c>
      <c r="K96" s="274"/>
      <c r="L96" s="272"/>
    </row>
    <row r="97" spans="1:12" ht="57" x14ac:dyDescent="0.2">
      <c r="A97" s="170" t="s">
        <v>401</v>
      </c>
      <c r="B97" s="3" t="s">
        <v>1093</v>
      </c>
      <c r="C97" s="184" t="s">
        <v>234</v>
      </c>
      <c r="D97" s="54" t="s">
        <v>184</v>
      </c>
      <c r="E97" s="104" t="str">
        <f t="shared" ref="E97:E98" si="16">(A97)&amp;".01"</f>
        <v>1064.01</v>
      </c>
      <c r="F97" s="184" t="s">
        <v>17</v>
      </c>
      <c r="G97" s="54" t="str">
        <f t="shared" si="14"/>
        <v>G</v>
      </c>
      <c r="H97" s="1" t="s">
        <v>353</v>
      </c>
      <c r="I97" s="110" t="s">
        <v>346</v>
      </c>
      <c r="J97" s="52" t="s">
        <v>229</v>
      </c>
      <c r="K97" s="274"/>
      <c r="L97" s="272"/>
    </row>
    <row r="98" spans="1:12" ht="28.5" x14ac:dyDescent="0.2">
      <c r="A98" s="170" t="s">
        <v>1094</v>
      </c>
      <c r="B98" s="3" t="s">
        <v>1095</v>
      </c>
      <c r="C98" s="184" t="s">
        <v>238</v>
      </c>
      <c r="D98" s="54" t="s">
        <v>224</v>
      </c>
      <c r="E98" s="104" t="str">
        <f t="shared" si="16"/>
        <v>2144.01</v>
      </c>
      <c r="F98" s="184" t="s">
        <v>1096</v>
      </c>
      <c r="G98" s="54" t="str">
        <f t="shared" si="14"/>
        <v>S</v>
      </c>
      <c r="H98" s="1" t="s">
        <v>144</v>
      </c>
      <c r="I98" s="110" t="s">
        <v>265</v>
      </c>
      <c r="J98" s="52" t="s">
        <v>229</v>
      </c>
      <c r="K98" s="274"/>
      <c r="L98" s="272"/>
    </row>
    <row r="99" spans="1:12" x14ac:dyDescent="0.2">
      <c r="A99" s="170"/>
      <c r="B99" s="3"/>
      <c r="C99" s="272"/>
      <c r="D99" s="54"/>
      <c r="E99" s="104"/>
      <c r="F99" s="272"/>
      <c r="G99" s="266"/>
      <c r="H99" s="269"/>
      <c r="I99" s="110"/>
      <c r="J99" s="274"/>
      <c r="K99" s="274"/>
      <c r="L99" s="272"/>
    </row>
    <row r="100" spans="1:12" x14ac:dyDescent="0.2">
      <c r="A100" s="264"/>
      <c r="B100" s="286" t="s">
        <v>1097</v>
      </c>
      <c r="C100" s="287"/>
      <c r="D100" s="287"/>
      <c r="E100" s="287"/>
      <c r="F100" s="287"/>
      <c r="G100" s="287"/>
      <c r="H100" s="287"/>
      <c r="I100" s="287"/>
      <c r="J100" s="287"/>
      <c r="K100" s="287"/>
      <c r="L100" s="292"/>
    </row>
    <row r="101" spans="1:12" ht="28.5" x14ac:dyDescent="0.2">
      <c r="A101" s="170" t="s">
        <v>1098</v>
      </c>
      <c r="B101" s="3" t="s">
        <v>1099</v>
      </c>
      <c r="C101" s="184" t="s">
        <v>1100</v>
      </c>
      <c r="D101" s="273" t="s">
        <v>224</v>
      </c>
      <c r="E101" s="104" t="str">
        <f t="shared" ref="E101" si="17">(A101)&amp;".01"</f>
        <v>2145.01</v>
      </c>
      <c r="F101" s="184" t="s">
        <v>1100</v>
      </c>
      <c r="G101" s="54" t="str">
        <f t="shared" ref="G101" si="18">(D101)</f>
        <v>S</v>
      </c>
      <c r="H101" s="1" t="s">
        <v>107</v>
      </c>
      <c r="I101" s="110" t="s">
        <v>135</v>
      </c>
      <c r="J101" s="52" t="s">
        <v>324</v>
      </c>
      <c r="K101" s="274"/>
      <c r="L101" s="272"/>
    </row>
    <row r="102" spans="1:12" ht="28.5" x14ac:dyDescent="0.2">
      <c r="A102" s="170" t="s">
        <v>1101</v>
      </c>
      <c r="B102" s="3" t="s">
        <v>1102</v>
      </c>
      <c r="C102" s="184" t="s">
        <v>257</v>
      </c>
      <c r="D102" s="273" t="s">
        <v>224</v>
      </c>
      <c r="E102" s="104"/>
      <c r="F102" s="184" t="s">
        <v>429</v>
      </c>
      <c r="G102" s="54"/>
      <c r="H102" s="1"/>
      <c r="I102" s="110"/>
      <c r="J102" s="52"/>
      <c r="K102" s="274"/>
      <c r="L102" s="272"/>
    </row>
    <row r="103" spans="1:12" ht="57" x14ac:dyDescent="0.2">
      <c r="A103" s="170" t="s">
        <v>1103</v>
      </c>
      <c r="B103" s="3" t="s">
        <v>1104</v>
      </c>
      <c r="C103" s="184" t="s">
        <v>1105</v>
      </c>
      <c r="D103" s="273" t="s">
        <v>224</v>
      </c>
      <c r="E103" s="104" t="str">
        <f t="shared" ref="E103:E104" si="19">(A103)&amp;".01"</f>
        <v>2147.01</v>
      </c>
      <c r="F103" s="184" t="s">
        <v>548</v>
      </c>
      <c r="G103" s="54" t="s">
        <v>224</v>
      </c>
      <c r="H103" s="1" t="s">
        <v>1017</v>
      </c>
      <c r="I103" s="110" t="s">
        <v>1018</v>
      </c>
      <c r="J103" s="52" t="s">
        <v>229</v>
      </c>
      <c r="K103" s="274"/>
      <c r="L103" s="272"/>
    </row>
    <row r="104" spans="1:12" ht="57" x14ac:dyDescent="0.2">
      <c r="A104" s="170" t="s">
        <v>1106</v>
      </c>
      <c r="B104" s="3" t="s">
        <v>1107</v>
      </c>
      <c r="C104" s="184" t="s">
        <v>234</v>
      </c>
      <c r="D104" s="275" t="s">
        <v>224</v>
      </c>
      <c r="E104" s="104" t="str">
        <f t="shared" si="19"/>
        <v>2148.01</v>
      </c>
      <c r="F104" s="184" t="s">
        <v>1108</v>
      </c>
      <c r="G104" s="54" t="s">
        <v>224</v>
      </c>
      <c r="H104" s="1" t="s">
        <v>860</v>
      </c>
      <c r="I104" s="110" t="s">
        <v>861</v>
      </c>
      <c r="J104" s="52" t="s">
        <v>229</v>
      </c>
      <c r="K104" s="275"/>
      <c r="L104" s="275"/>
    </row>
    <row r="105" spans="1:12" ht="28.5" x14ac:dyDescent="0.2">
      <c r="A105" s="170" t="s">
        <v>1109</v>
      </c>
      <c r="B105" s="3" t="s">
        <v>1110</v>
      </c>
      <c r="C105" s="184" t="s">
        <v>254</v>
      </c>
      <c r="D105" s="275" t="s">
        <v>224</v>
      </c>
      <c r="E105" s="104"/>
      <c r="F105" s="184" t="s">
        <v>255</v>
      </c>
      <c r="G105" s="54" t="s">
        <v>224</v>
      </c>
      <c r="H105" s="1" t="s">
        <v>865</v>
      </c>
      <c r="I105" s="110" t="s">
        <v>866</v>
      </c>
      <c r="J105" s="52" t="s">
        <v>229</v>
      </c>
      <c r="K105" s="275"/>
      <c r="L105" s="275"/>
    </row>
    <row r="106" spans="1:12" ht="28.5" x14ac:dyDescent="0.2">
      <c r="A106" s="170" t="s">
        <v>1111</v>
      </c>
      <c r="B106" s="3" t="s">
        <v>1112</v>
      </c>
      <c r="C106" s="184" t="s">
        <v>929</v>
      </c>
      <c r="D106" s="275" t="s">
        <v>224</v>
      </c>
      <c r="E106" s="104"/>
      <c r="F106" s="184" t="s">
        <v>255</v>
      </c>
      <c r="G106" s="54" t="s">
        <v>224</v>
      </c>
      <c r="H106" s="1" t="s">
        <v>865</v>
      </c>
      <c r="I106" s="110" t="s">
        <v>866</v>
      </c>
      <c r="J106" s="52" t="s">
        <v>229</v>
      </c>
      <c r="K106" s="275"/>
      <c r="L106" s="275"/>
    </row>
    <row r="107" spans="1:12" ht="28.5" x14ac:dyDescent="0.2">
      <c r="A107" s="170" t="s">
        <v>1113</v>
      </c>
      <c r="B107" s="3" t="s">
        <v>1114</v>
      </c>
      <c r="C107" s="184" t="s">
        <v>1115</v>
      </c>
      <c r="D107" s="275" t="s">
        <v>224</v>
      </c>
      <c r="E107" s="104"/>
      <c r="F107" s="184" t="s">
        <v>429</v>
      </c>
      <c r="G107" s="54"/>
      <c r="H107" s="1"/>
      <c r="I107" s="110"/>
      <c r="J107" s="52"/>
      <c r="K107" s="274"/>
      <c r="L107" s="272"/>
    </row>
    <row r="108" spans="1:12" ht="28.5" x14ac:dyDescent="0.2">
      <c r="A108" s="170" t="s">
        <v>1116</v>
      </c>
      <c r="B108" s="3" t="s">
        <v>1117</v>
      </c>
      <c r="C108" s="184" t="s">
        <v>12</v>
      </c>
      <c r="D108" s="275" t="s">
        <v>224</v>
      </c>
      <c r="E108" s="104" t="str">
        <f t="shared" ref="E108:E114" si="20">(A108)&amp;".01"</f>
        <v>2152.01</v>
      </c>
      <c r="F108" s="184" t="s">
        <v>12</v>
      </c>
      <c r="G108" s="54" t="s">
        <v>224</v>
      </c>
      <c r="H108" s="1" t="s">
        <v>875</v>
      </c>
      <c r="I108" s="110" t="s">
        <v>876</v>
      </c>
      <c r="J108" s="52" t="s">
        <v>229</v>
      </c>
      <c r="K108" s="274"/>
      <c r="L108" s="272"/>
    </row>
    <row r="109" spans="1:12" ht="114" x14ac:dyDescent="0.2">
      <c r="A109" s="170" t="s">
        <v>1118</v>
      </c>
      <c r="B109" s="3" t="s">
        <v>1119</v>
      </c>
      <c r="C109" s="184" t="s">
        <v>1120</v>
      </c>
      <c r="D109" s="275" t="s">
        <v>224</v>
      </c>
      <c r="E109" s="104" t="str">
        <f t="shared" si="20"/>
        <v>2153.01</v>
      </c>
      <c r="F109" s="184" t="s">
        <v>550</v>
      </c>
      <c r="G109" s="54" t="s">
        <v>224</v>
      </c>
      <c r="H109" s="1" t="s">
        <v>880</v>
      </c>
      <c r="I109" s="110" t="s">
        <v>881</v>
      </c>
      <c r="J109" s="52" t="s">
        <v>229</v>
      </c>
      <c r="K109" s="274"/>
      <c r="L109" s="272"/>
    </row>
    <row r="110" spans="1:12" ht="128.25" x14ac:dyDescent="0.2">
      <c r="A110" s="170" t="s">
        <v>1121</v>
      </c>
      <c r="B110" s="3" t="s">
        <v>1122</v>
      </c>
      <c r="C110" s="184" t="s">
        <v>551</v>
      </c>
      <c r="D110" s="273" t="s">
        <v>224</v>
      </c>
      <c r="E110" s="104" t="str">
        <f t="shared" si="20"/>
        <v>2154.01</v>
      </c>
      <c r="F110" s="184" t="s">
        <v>552</v>
      </c>
      <c r="G110" s="54" t="s">
        <v>224</v>
      </c>
      <c r="H110" s="1" t="s">
        <v>53</v>
      </c>
      <c r="I110" s="110" t="s">
        <v>54</v>
      </c>
      <c r="J110" s="52" t="s">
        <v>229</v>
      </c>
      <c r="K110" s="274"/>
      <c r="L110" s="272"/>
    </row>
    <row r="111" spans="1:12" ht="57" x14ac:dyDescent="0.2">
      <c r="A111" s="170" t="s">
        <v>1123</v>
      </c>
      <c r="B111" s="3" t="s">
        <v>1124</v>
      </c>
      <c r="C111" s="184" t="s">
        <v>425</v>
      </c>
      <c r="D111" s="273" t="s">
        <v>224</v>
      </c>
      <c r="E111" s="104" t="str">
        <f t="shared" si="20"/>
        <v>2155.01</v>
      </c>
      <c r="F111" s="184" t="s">
        <v>426</v>
      </c>
      <c r="G111" s="54" t="s">
        <v>224</v>
      </c>
      <c r="H111" s="1" t="s">
        <v>53</v>
      </c>
      <c r="I111" s="110" t="s">
        <v>54</v>
      </c>
      <c r="J111" s="52" t="s">
        <v>229</v>
      </c>
      <c r="K111" s="274"/>
      <c r="L111" s="272"/>
    </row>
    <row r="112" spans="1:12" ht="28.5" x14ac:dyDescent="0.2">
      <c r="A112" s="170" t="s">
        <v>403</v>
      </c>
      <c r="B112" s="3" t="s">
        <v>1125</v>
      </c>
      <c r="C112" s="184" t="s">
        <v>1043</v>
      </c>
      <c r="D112" s="266" t="s">
        <v>224</v>
      </c>
      <c r="E112" s="104" t="str">
        <f t="shared" si="20"/>
        <v>1082.01</v>
      </c>
      <c r="F112" s="184" t="s">
        <v>102</v>
      </c>
      <c r="G112" s="54" t="s">
        <v>224</v>
      </c>
      <c r="H112" s="1" t="s">
        <v>49</v>
      </c>
      <c r="I112" s="110" t="s">
        <v>50</v>
      </c>
      <c r="J112" s="52" t="s">
        <v>229</v>
      </c>
      <c r="K112" s="274"/>
      <c r="L112" s="272"/>
    </row>
    <row r="113" spans="1:12" ht="57" x14ac:dyDescent="0.2">
      <c r="A113" s="170" t="s">
        <v>401</v>
      </c>
      <c r="B113" s="3" t="s">
        <v>1126</v>
      </c>
      <c r="C113" s="184" t="s">
        <v>234</v>
      </c>
      <c r="D113" s="273" t="s">
        <v>224</v>
      </c>
      <c r="E113" s="104" t="str">
        <f t="shared" si="20"/>
        <v>1064.01</v>
      </c>
      <c r="F113" s="184" t="s">
        <v>17</v>
      </c>
      <c r="G113" s="54" t="s">
        <v>224</v>
      </c>
      <c r="H113" s="1" t="s">
        <v>353</v>
      </c>
      <c r="I113" s="110" t="s">
        <v>346</v>
      </c>
      <c r="J113" s="52" t="s">
        <v>229</v>
      </c>
      <c r="K113" s="274"/>
      <c r="L113" s="272"/>
    </row>
    <row r="114" spans="1:12" ht="28.5" x14ac:dyDescent="0.2">
      <c r="A114" s="170" t="s">
        <v>1127</v>
      </c>
      <c r="B114" s="3" t="s">
        <v>1128</v>
      </c>
      <c r="C114" s="184" t="s">
        <v>238</v>
      </c>
      <c r="D114" s="273" t="s">
        <v>224</v>
      </c>
      <c r="E114" s="104" t="str">
        <f t="shared" si="20"/>
        <v>2156.01</v>
      </c>
      <c r="F114" s="184" t="s">
        <v>1129</v>
      </c>
      <c r="G114" s="54" t="s">
        <v>224</v>
      </c>
      <c r="H114" s="1" t="s">
        <v>144</v>
      </c>
      <c r="I114" s="110" t="s">
        <v>265</v>
      </c>
      <c r="J114" s="52" t="s">
        <v>229</v>
      </c>
      <c r="K114" s="274"/>
      <c r="L114" s="272"/>
    </row>
    <row r="115" spans="1:12" x14ac:dyDescent="0.2">
      <c r="A115" s="264"/>
      <c r="B115" s="276"/>
      <c r="C115" s="272"/>
      <c r="D115" s="273"/>
      <c r="E115" s="104"/>
      <c r="F115" s="184"/>
      <c r="G115" s="54"/>
      <c r="H115" s="1"/>
      <c r="I115" s="110"/>
      <c r="J115" s="52"/>
      <c r="K115" s="274"/>
      <c r="L115" s="272"/>
    </row>
    <row r="116" spans="1:12" x14ac:dyDescent="0.2">
      <c r="A116" s="264"/>
      <c r="B116" s="286" t="s">
        <v>95</v>
      </c>
      <c r="C116" s="287"/>
      <c r="D116" s="287"/>
      <c r="E116" s="287"/>
      <c r="F116" s="287"/>
      <c r="G116" s="287"/>
      <c r="H116" s="287"/>
      <c r="I116" s="287"/>
      <c r="J116" s="287"/>
      <c r="K116" s="287"/>
      <c r="L116" s="292"/>
    </row>
    <row r="117" spans="1:12" ht="28.5" x14ac:dyDescent="0.2">
      <c r="A117" s="170" t="s">
        <v>197</v>
      </c>
      <c r="B117" s="3" t="s">
        <v>202</v>
      </c>
      <c r="C117" s="184" t="s">
        <v>181</v>
      </c>
      <c r="D117" s="273" t="s">
        <v>184</v>
      </c>
      <c r="E117" s="104" t="str">
        <f t="shared" ref="E117" si="21">(A117)&amp;".01"</f>
        <v>0174.01</v>
      </c>
      <c r="F117" s="184" t="s">
        <v>181</v>
      </c>
      <c r="G117" s="54" t="str">
        <f t="shared" ref="G117:G130" si="22">(D117)</f>
        <v>G</v>
      </c>
      <c r="H117" s="1" t="s">
        <v>107</v>
      </c>
      <c r="I117" s="110" t="s">
        <v>135</v>
      </c>
      <c r="J117" s="52" t="s">
        <v>324</v>
      </c>
      <c r="K117" s="274"/>
      <c r="L117" s="272"/>
    </row>
    <row r="118" spans="1:12" ht="28.5" x14ac:dyDescent="0.2">
      <c r="A118" s="170" t="s">
        <v>198</v>
      </c>
      <c r="B118" s="3" t="s">
        <v>595</v>
      </c>
      <c r="C118" s="184" t="s">
        <v>258</v>
      </c>
      <c r="D118" s="273" t="s">
        <v>184</v>
      </c>
      <c r="E118" s="104"/>
      <c r="F118" s="184" t="s">
        <v>429</v>
      </c>
      <c r="G118" s="54"/>
      <c r="H118" s="1"/>
      <c r="I118" s="110"/>
      <c r="J118" s="52"/>
      <c r="K118" s="274"/>
      <c r="L118" s="272"/>
    </row>
    <row r="119" spans="1:12" ht="28.5" x14ac:dyDescent="0.2">
      <c r="A119" s="170" t="s">
        <v>1130</v>
      </c>
      <c r="B119" s="3" t="s">
        <v>1131</v>
      </c>
      <c r="C119" s="184" t="s">
        <v>258</v>
      </c>
      <c r="D119" s="273" t="s">
        <v>224</v>
      </c>
      <c r="E119" s="104"/>
      <c r="F119" s="184" t="s">
        <v>429</v>
      </c>
      <c r="G119" s="54"/>
      <c r="H119" s="1"/>
      <c r="I119" s="110"/>
      <c r="J119" s="52"/>
      <c r="K119" s="274"/>
      <c r="L119" s="272"/>
    </row>
    <row r="120" spans="1:12" ht="42.75" x14ac:dyDescent="0.2">
      <c r="A120" s="170" t="s">
        <v>1132</v>
      </c>
      <c r="B120" s="3" t="s">
        <v>1133</v>
      </c>
      <c r="C120" s="184" t="s">
        <v>455</v>
      </c>
      <c r="D120" s="273" t="s">
        <v>224</v>
      </c>
      <c r="E120" s="104"/>
      <c r="F120" s="184" t="s">
        <v>429</v>
      </c>
      <c r="G120" s="54"/>
      <c r="H120" s="1"/>
      <c r="I120" s="110"/>
      <c r="J120" s="52"/>
      <c r="K120" s="274"/>
      <c r="L120" s="272"/>
    </row>
    <row r="121" spans="1:12" ht="71.25" x14ac:dyDescent="0.2">
      <c r="A121" s="170" t="s">
        <v>199</v>
      </c>
      <c r="B121" s="3" t="s">
        <v>1134</v>
      </c>
      <c r="C121" s="184" t="s">
        <v>597</v>
      </c>
      <c r="D121" s="273" t="s">
        <v>184</v>
      </c>
      <c r="E121" s="104" t="str">
        <f t="shared" ref="E121:E123" si="23">(A121)&amp;".01"</f>
        <v>0179.01</v>
      </c>
      <c r="F121" s="184" t="s">
        <v>1135</v>
      </c>
      <c r="G121" s="54" t="str">
        <f t="shared" si="22"/>
        <v>G</v>
      </c>
      <c r="H121" s="1" t="s">
        <v>116</v>
      </c>
      <c r="I121" s="110" t="s">
        <v>104</v>
      </c>
      <c r="J121" s="52" t="s">
        <v>324</v>
      </c>
      <c r="K121" s="274"/>
      <c r="L121" s="272"/>
    </row>
    <row r="122" spans="1:12" ht="57" x14ac:dyDescent="0.2">
      <c r="A122" s="170" t="s">
        <v>466</v>
      </c>
      <c r="B122" s="3" t="s">
        <v>1136</v>
      </c>
      <c r="C122" s="184" t="s">
        <v>21</v>
      </c>
      <c r="D122" s="273" t="s">
        <v>184</v>
      </c>
      <c r="E122" s="104" t="str">
        <f t="shared" si="23"/>
        <v>1145.01</v>
      </c>
      <c r="F122" s="184" t="s">
        <v>429</v>
      </c>
      <c r="G122" s="54"/>
      <c r="H122" s="1"/>
      <c r="I122" s="110"/>
      <c r="J122" s="52"/>
      <c r="K122" s="274"/>
      <c r="L122" s="272"/>
    </row>
    <row r="123" spans="1:12" ht="28.5" x14ac:dyDescent="0.2">
      <c r="A123" s="170" t="s">
        <v>409</v>
      </c>
      <c r="B123" s="3" t="s">
        <v>1137</v>
      </c>
      <c r="C123" s="184" t="s">
        <v>1043</v>
      </c>
      <c r="D123" s="273" t="s">
        <v>184</v>
      </c>
      <c r="E123" s="104" t="str">
        <f t="shared" si="23"/>
        <v>1095.01</v>
      </c>
      <c r="F123" s="184" t="s">
        <v>102</v>
      </c>
      <c r="G123" s="54" t="str">
        <f t="shared" si="22"/>
        <v>G</v>
      </c>
      <c r="H123" s="1" t="s">
        <v>49</v>
      </c>
      <c r="I123" s="110" t="s">
        <v>50</v>
      </c>
      <c r="J123" s="52" t="s">
        <v>324</v>
      </c>
      <c r="K123" s="274"/>
      <c r="L123" s="272"/>
    </row>
    <row r="124" spans="1:12" ht="57" x14ac:dyDescent="0.2">
      <c r="A124" s="170" t="s">
        <v>467</v>
      </c>
      <c r="B124" s="3" t="s">
        <v>1138</v>
      </c>
      <c r="C124" s="184" t="s">
        <v>21</v>
      </c>
      <c r="D124" s="273" t="s">
        <v>184</v>
      </c>
      <c r="E124" s="104"/>
      <c r="F124" s="184" t="s">
        <v>429</v>
      </c>
      <c r="G124" s="54"/>
      <c r="H124" s="1"/>
      <c r="I124" s="110"/>
      <c r="J124" s="52"/>
      <c r="K124" s="274"/>
      <c r="L124" s="272"/>
    </row>
    <row r="125" spans="1:12" ht="28.5" x14ac:dyDescent="0.2">
      <c r="A125" s="170" t="s">
        <v>410</v>
      </c>
      <c r="B125" s="3" t="s">
        <v>1139</v>
      </c>
      <c r="C125" s="184" t="s">
        <v>1043</v>
      </c>
      <c r="D125" s="273" t="s">
        <v>184</v>
      </c>
      <c r="E125" s="104" t="str">
        <f t="shared" ref="E125" si="24">(A125)&amp;".01"</f>
        <v>1097.01</v>
      </c>
      <c r="F125" s="184" t="s">
        <v>102</v>
      </c>
      <c r="G125" s="54" t="str">
        <f t="shared" si="22"/>
        <v>G</v>
      </c>
      <c r="H125" s="1" t="s">
        <v>49</v>
      </c>
      <c r="I125" s="110" t="s">
        <v>50</v>
      </c>
      <c r="J125" s="52" t="s">
        <v>324</v>
      </c>
      <c r="K125" s="274"/>
      <c r="L125" s="272"/>
    </row>
    <row r="126" spans="1:12" ht="57" x14ac:dyDescent="0.2">
      <c r="A126" s="170" t="s">
        <v>412</v>
      </c>
      <c r="B126" s="3" t="s">
        <v>1140</v>
      </c>
      <c r="C126" s="184" t="s">
        <v>21</v>
      </c>
      <c r="D126" s="273" t="s">
        <v>184</v>
      </c>
      <c r="E126" s="104"/>
      <c r="F126" s="184" t="s">
        <v>429</v>
      </c>
      <c r="G126" s="54"/>
      <c r="H126" s="1"/>
      <c r="I126" s="110"/>
      <c r="J126" s="52"/>
      <c r="K126" s="274"/>
      <c r="L126" s="272"/>
    </row>
    <row r="127" spans="1:12" ht="28.5" x14ac:dyDescent="0.2">
      <c r="A127" s="170" t="s">
        <v>411</v>
      </c>
      <c r="B127" s="3" t="s">
        <v>1141</v>
      </c>
      <c r="C127" s="184" t="s">
        <v>1043</v>
      </c>
      <c r="D127" s="273" t="s">
        <v>184</v>
      </c>
      <c r="E127" s="104" t="str">
        <f t="shared" ref="E127" si="25">(A127)&amp;".01"</f>
        <v>1099.01</v>
      </c>
      <c r="F127" s="184" t="s">
        <v>102</v>
      </c>
      <c r="G127" s="54" t="str">
        <f t="shared" si="22"/>
        <v>G</v>
      </c>
      <c r="H127" s="1" t="s">
        <v>49</v>
      </c>
      <c r="I127" s="110" t="s">
        <v>50</v>
      </c>
      <c r="J127" s="52" t="s">
        <v>324</v>
      </c>
      <c r="K127" s="274"/>
      <c r="L127" s="272"/>
    </row>
    <row r="128" spans="1:12" ht="57" x14ac:dyDescent="0.2">
      <c r="A128" s="170" t="s">
        <v>469</v>
      </c>
      <c r="B128" s="3" t="s">
        <v>1142</v>
      </c>
      <c r="C128" s="184" t="s">
        <v>21</v>
      </c>
      <c r="D128" s="273" t="s">
        <v>184</v>
      </c>
      <c r="E128" s="104"/>
      <c r="F128" s="184" t="s">
        <v>429</v>
      </c>
      <c r="G128" s="54"/>
      <c r="H128" s="1"/>
      <c r="I128" s="110"/>
      <c r="J128" s="52"/>
      <c r="K128" s="274"/>
      <c r="L128" s="272"/>
    </row>
    <row r="129" spans="1:12" ht="28.5" x14ac:dyDescent="0.2">
      <c r="A129" s="170" t="s">
        <v>413</v>
      </c>
      <c r="B129" s="3" t="s">
        <v>1143</v>
      </c>
      <c r="C129" s="184" t="s">
        <v>1043</v>
      </c>
      <c r="D129" s="273" t="s">
        <v>184</v>
      </c>
      <c r="E129" s="104" t="str">
        <f t="shared" ref="E129:E130" si="26">(A129)&amp;".01"</f>
        <v>1101.01</v>
      </c>
      <c r="F129" s="184" t="s">
        <v>102</v>
      </c>
      <c r="G129" s="54" t="str">
        <f t="shared" si="22"/>
        <v>G</v>
      </c>
      <c r="H129" s="1" t="s">
        <v>49</v>
      </c>
      <c r="I129" s="110" t="s">
        <v>50</v>
      </c>
      <c r="J129" s="52" t="s">
        <v>324</v>
      </c>
      <c r="K129" s="274"/>
      <c r="L129" s="272"/>
    </row>
    <row r="130" spans="1:12" ht="28.5" x14ac:dyDescent="0.2">
      <c r="A130" s="170" t="s">
        <v>240</v>
      </c>
      <c r="B130" s="3" t="s">
        <v>252</v>
      </c>
      <c r="C130" s="184" t="s">
        <v>238</v>
      </c>
      <c r="D130" s="273" t="s">
        <v>184</v>
      </c>
      <c r="E130" s="104" t="str">
        <f t="shared" si="26"/>
        <v>0313.01</v>
      </c>
      <c r="F130" s="184" t="s">
        <v>1144</v>
      </c>
      <c r="G130" s="54" t="str">
        <f t="shared" si="22"/>
        <v>G</v>
      </c>
      <c r="H130" s="1" t="s">
        <v>144</v>
      </c>
      <c r="I130" s="110" t="s">
        <v>265</v>
      </c>
      <c r="J130" s="52" t="s">
        <v>324</v>
      </c>
      <c r="K130" s="274"/>
      <c r="L130" s="272"/>
    </row>
  </sheetData>
  <mergeCells count="5">
    <mergeCell ref="B8:L8"/>
    <mergeCell ref="B21:L21"/>
    <mergeCell ref="B78:L78"/>
    <mergeCell ref="B100:L100"/>
    <mergeCell ref="B116:L116"/>
  </mergeCells>
  <phoneticPr fontId="1" type="noConversion"/>
  <pageMargins left="0.39370078740157483" right="0.39370078740157483" top="0.98425196850393704" bottom="0.98425196850393704" header="0.51181102362204722" footer="0.51181102362204722"/>
  <pageSetup paperSize="9" scale="60" orientation="landscape" r:id="rId1"/>
  <headerFooter alignWithMargins="0">
    <oddHeader>&amp;C&amp;"Century Gothic,Standaard"Controles &amp;F niveau &amp;A</oddHeader>
    <oddFooter>&amp;L&amp;"Century Gothic,Standaard"&amp;D&amp;R&amp;"Century Gothic,Standaard"&amp;P van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12</vt:i4>
      </vt:variant>
      <vt:variant>
        <vt:lpstr>Benoemde bereiken</vt:lpstr>
      </vt:variant>
      <vt:variant>
        <vt:i4>9</vt:i4>
      </vt:variant>
    </vt:vector>
  </HeadingPairs>
  <TitlesOfParts>
    <vt:vector size="21" baseType="lpstr">
      <vt:lpstr>Titel</vt:lpstr>
      <vt:lpstr>Info</vt:lpstr>
      <vt:lpstr>Legenda</vt:lpstr>
      <vt:lpstr>Controleniveaus</vt:lpstr>
      <vt:lpstr>Toelichting</vt:lpstr>
      <vt:lpstr>1</vt:lpstr>
      <vt:lpstr>2</vt:lpstr>
      <vt:lpstr>3</vt:lpstr>
      <vt:lpstr>4</vt:lpstr>
      <vt:lpstr>5</vt:lpstr>
      <vt:lpstr>6</vt:lpstr>
      <vt:lpstr>Mutaties 1-6</vt:lpstr>
      <vt:lpstr>Controleniveaus!Afdrukbereik</vt:lpstr>
      <vt:lpstr>Titel!Afdrukbereik</vt:lpstr>
      <vt:lpstr>'1'!Afdruktitels</vt:lpstr>
      <vt:lpstr>'2'!Afdruktitels</vt:lpstr>
      <vt:lpstr>'3'!Afdruktitels</vt:lpstr>
      <vt:lpstr>'4'!Afdruktitels</vt:lpstr>
      <vt:lpstr>'5'!Afdruktitels</vt:lpstr>
      <vt:lpstr>'6'!Afdruktitels</vt:lpstr>
      <vt:lpstr>'Mutaties 1-6'!Afdruktitels</vt:lpstr>
    </vt:vector>
  </TitlesOfParts>
  <Company>Vektis cv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Overzicht bedrijfs- en controleregels QF301v2.0</dc:title>
  <dc:creator>Wiecher Huisman</dc:creator>
  <cp:lastModifiedBy>Jan Janssens</cp:lastModifiedBy>
  <cp:lastPrinted>2018-01-25T15:02:08Z</cp:lastPrinted>
  <dcterms:created xsi:type="dcterms:W3CDTF">2007-02-12T09:31:45Z</dcterms:created>
  <dcterms:modified xsi:type="dcterms:W3CDTF">2018-01-29T15:01:18Z</dcterms:modified>
  <cp:category>RBC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-1600295241</vt:i4>
  </property>
  <property fmtid="{D5CDD505-2E9C-101B-9397-08002B2CF9AE}" pid="4" name="_EmailSubject">
    <vt:lpwstr>Opmerkingen over de QFv2.0 RBC , reageren t/m donderdag 12 november</vt:lpwstr>
  </property>
  <property fmtid="{D5CDD505-2E9C-101B-9397-08002B2CF9AE}" pid="5" name="_AuthorEmail">
    <vt:lpwstr>W.Huisman@vektis.nl</vt:lpwstr>
  </property>
  <property fmtid="{D5CDD505-2E9C-101B-9397-08002B2CF9AE}" pid="6" name="_AuthorEmailDisplayName">
    <vt:lpwstr>Wiecher Huisman</vt:lpwstr>
  </property>
  <property fmtid="{D5CDD505-2E9C-101B-9397-08002B2CF9AE}" pid="7" name="_ReviewingToolsShownOnce">
    <vt:lpwstr/>
  </property>
</Properties>
</file>