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QVE\QVE301v1.0\"/>
    </mc:Choice>
  </mc:AlternateContent>
  <bookViews>
    <workbookView xWindow="0" yWindow="0" windowWidth="11985" windowHeight="11850" activeTab="9"/>
  </bookViews>
  <sheets>
    <sheet name="Titel" sheetId="16" r:id="rId1"/>
    <sheet name="Info" sheetId="17" r:id="rId2"/>
    <sheet name="Legenda" sheetId="18" r:id="rId3"/>
    <sheet name="Controleniveaus" sheetId="15" r:id="rId4"/>
    <sheet name="Toelichting" sheetId="14" r:id="rId5"/>
    <sheet name="1" sheetId="5" r:id="rId6"/>
    <sheet name="2" sheetId="9" r:id="rId7"/>
    <sheet name="3" sheetId="10" r:id="rId8"/>
    <sheet name="4" sheetId="7" r:id="rId9"/>
    <sheet name="5" sheetId="8" r:id="rId10"/>
    <sheet name="6" sheetId="19" r:id="rId11"/>
    <sheet name="Mutaties 1-6" sheetId="12" r:id="rId12"/>
    <sheet name="7 en hoger" sheetId="6" r:id="rId13"/>
  </sheets>
  <definedNames>
    <definedName name="_xlnm._FilterDatabase" localSheetId="8" hidden="1">'4'!$A$5:$M$6</definedName>
    <definedName name="_xlnm.Print_Area" localSheetId="5">'1'!$A$1:$K$14</definedName>
    <definedName name="_xlnm.Print_Area" localSheetId="6">'2'!$A$1:$K$29</definedName>
    <definedName name="_xlnm.Print_Area" localSheetId="7">'3'!$A$1:$K$87</definedName>
    <definedName name="_xlnm.Print_Area" localSheetId="8">'4'!$B$1:$M$88</definedName>
    <definedName name="_xlnm.Print_Area" localSheetId="9">'5'!$A$1:$L$35</definedName>
    <definedName name="_xlnm.Print_Area" localSheetId="3">Controleniveaus!$A$1:$D$34</definedName>
    <definedName name="_xlnm.Print_Area" localSheetId="1">Info!$A$1:$C$21</definedName>
    <definedName name="_xlnm.Print_Area" localSheetId="11">'Mutaties 1-6'!$A$1:$L$45</definedName>
    <definedName name="_xlnm.Print_Area" localSheetId="0">Titel!$A$1:$C$31</definedName>
    <definedName name="_xlnm.Print_Area" localSheetId="4">Toelichting!$A$1:$D$35</definedName>
    <definedName name="_xlnm.Print_Titles" localSheetId="5">'1'!$1:$6</definedName>
    <definedName name="_xlnm.Print_Titles" localSheetId="8">'4'!$5:$7</definedName>
    <definedName name="_xlnm.Print_Titles" localSheetId="9">'5'!$5:$6</definedName>
  </definedNames>
  <calcPr calcId="162913"/>
</workbook>
</file>

<file path=xl/calcChain.xml><?xml version="1.0" encoding="utf-8"?>
<calcChain xmlns="http://schemas.openxmlformats.org/spreadsheetml/2006/main">
  <c r="D30" i="8" l="1"/>
  <c r="G20" i="8"/>
  <c r="D20" i="8"/>
  <c r="G19" i="8"/>
  <c r="D19" i="8"/>
  <c r="G18" i="8"/>
  <c r="D18" i="8"/>
  <c r="G17" i="8"/>
  <c r="D17" i="8"/>
  <c r="G14" i="8"/>
  <c r="D14" i="8"/>
  <c r="F56" i="7" l="1"/>
  <c r="F55" i="7"/>
  <c r="F54" i="7"/>
  <c r="F53" i="7"/>
  <c r="F52" i="7"/>
  <c r="F51" i="7"/>
  <c r="F50" i="7"/>
  <c r="F49" i="7"/>
  <c r="F48" i="7"/>
  <c r="F47" i="7"/>
  <c r="F46" i="7"/>
  <c r="F45" i="7"/>
  <c r="F44" i="7"/>
  <c r="F43" i="7"/>
  <c r="F42" i="7"/>
  <c r="F41" i="7"/>
  <c r="H34" i="7"/>
  <c r="F34" i="7"/>
  <c r="F32" i="7" l="1"/>
  <c r="F31" i="7"/>
  <c r="F30" i="7"/>
  <c r="F29" i="7"/>
  <c r="D59" i="10"/>
  <c r="D58" i="10"/>
  <c r="D57" i="10"/>
  <c r="D51" i="10"/>
  <c r="D44" i="10"/>
  <c r="D42" i="10"/>
  <c r="D40" i="10"/>
  <c r="D33" i="10"/>
  <c r="D35" i="8" l="1"/>
  <c r="G35" i="8" l="1"/>
  <c r="G13" i="8" l="1"/>
  <c r="D13" i="8"/>
  <c r="F15" i="7" l="1"/>
  <c r="D31" i="10"/>
  <c r="D30" i="10"/>
  <c r="D16" i="8" l="1"/>
  <c r="G16" i="8" l="1"/>
  <c r="G28" i="8"/>
  <c r="G27" i="8"/>
  <c r="G25" i="8"/>
  <c r="G12" i="8"/>
  <c r="D12" i="8"/>
  <c r="G11" i="8"/>
  <c r="D11" i="8"/>
  <c r="G23" i="8"/>
  <c r="G15" i="8" l="1"/>
  <c r="D15" i="8"/>
  <c r="D27" i="8" l="1"/>
  <c r="D25" i="8"/>
  <c r="G34" i="8"/>
  <c r="D34" i="8"/>
  <c r="G33" i="8"/>
  <c r="D33" i="8"/>
  <c r="D69" i="10" l="1"/>
  <c r="D68" i="10"/>
  <c r="D67" i="10"/>
  <c r="H68" i="7"/>
  <c r="G24" i="8"/>
  <c r="D24" i="8"/>
  <c r="G9" i="8"/>
  <c r="D9" i="8"/>
  <c r="G10" i="8"/>
  <c r="D10" i="8"/>
  <c r="G8" i="8"/>
  <c r="D8" i="8"/>
  <c r="H70" i="7"/>
  <c r="H67" i="7"/>
  <c r="F67" i="7"/>
  <c r="H65" i="7"/>
  <c r="F65" i="7"/>
  <c r="H63" i="7"/>
  <c r="F63" i="7"/>
  <c r="H61" i="7"/>
  <c r="F61" i="7"/>
  <c r="D21" i="10"/>
  <c r="F21" i="10"/>
  <c r="F66" i="10"/>
  <c r="D66" i="10"/>
  <c r="F65" i="10"/>
  <c r="D65" i="10"/>
  <c r="F64" i="10"/>
  <c r="D64" i="10"/>
  <c r="F63" i="10"/>
  <c r="D63" i="10"/>
  <c r="F62" i="10"/>
  <c r="D62" i="10"/>
  <c r="F61" i="10"/>
  <c r="D61" i="10"/>
  <c r="D32" i="8"/>
  <c r="D31" i="8"/>
  <c r="D29" i="8"/>
  <c r="D26" i="8"/>
  <c r="D22" i="8"/>
  <c r="D21" i="8"/>
  <c r="F88" i="7"/>
  <c r="F87" i="7"/>
  <c r="F85" i="7"/>
  <c r="F83" i="7"/>
  <c r="F81" i="7"/>
  <c r="F77" i="7"/>
  <c r="F74" i="7"/>
  <c r="F73" i="7"/>
  <c r="F72" i="7"/>
  <c r="F71" i="7"/>
  <c r="F69" i="7"/>
  <c r="F40" i="7"/>
  <c r="F27" i="7"/>
  <c r="F25" i="7"/>
  <c r="F23" i="7"/>
  <c r="F20" i="7"/>
  <c r="F19" i="7"/>
  <c r="F18" i="7"/>
  <c r="F17" i="7"/>
  <c r="F16" i="7"/>
  <c r="F13" i="7"/>
  <c r="F12" i="7"/>
  <c r="F11" i="7"/>
  <c r="F10" i="7"/>
  <c r="F9" i="7"/>
  <c r="D87" i="10"/>
  <c r="D86" i="10"/>
  <c r="D85" i="10"/>
  <c r="D84" i="10"/>
  <c r="D83" i="10"/>
  <c r="D82" i="10"/>
  <c r="D81" i="10"/>
  <c r="D80" i="10"/>
  <c r="D79" i="10"/>
  <c r="D78" i="10"/>
  <c r="D77" i="10"/>
  <c r="D73" i="10"/>
  <c r="D72" i="10"/>
  <c r="D70" i="10"/>
  <c r="D41" i="10"/>
  <c r="D34" i="10"/>
  <c r="D29" i="10"/>
  <c r="D28" i="10"/>
  <c r="D27" i="10"/>
  <c r="D26" i="10"/>
  <c r="D25" i="10"/>
  <c r="D24" i="10"/>
  <c r="D20" i="10"/>
  <c r="D19" i="10"/>
  <c r="D18" i="10"/>
  <c r="D17" i="10"/>
  <c r="D16" i="10"/>
  <c r="D15" i="10"/>
  <c r="D14" i="10"/>
  <c r="D13" i="10"/>
  <c r="D12" i="10"/>
  <c r="D11" i="10"/>
  <c r="G32" i="8"/>
  <c r="G31" i="8"/>
  <c r="G30" i="8"/>
  <c r="G29" i="8"/>
  <c r="G26" i="8"/>
  <c r="G22" i="8"/>
  <c r="G21" i="8"/>
  <c r="H88" i="7"/>
  <c r="H87" i="7"/>
  <c r="H85" i="7"/>
  <c r="H83" i="7"/>
  <c r="H81" i="7"/>
  <c r="H79" i="7"/>
  <c r="H77" i="7"/>
  <c r="H74" i="7"/>
  <c r="H73" i="7"/>
  <c r="H72" i="7"/>
  <c r="H71" i="7"/>
  <c r="H69" i="7"/>
  <c r="H40" i="7"/>
  <c r="H27" i="7"/>
  <c r="H25" i="7"/>
  <c r="H23" i="7"/>
  <c r="H20" i="7"/>
  <c r="H19" i="7"/>
  <c r="H18" i="7"/>
  <c r="H17" i="7"/>
  <c r="H16" i="7"/>
  <c r="H13" i="7"/>
  <c r="H12" i="7"/>
  <c r="H11" i="7"/>
  <c r="H10" i="7"/>
  <c r="H9" i="7"/>
  <c r="F86" i="10"/>
  <c r="F85" i="10"/>
  <c r="F84" i="10"/>
  <c r="F83" i="10"/>
  <c r="F82" i="10"/>
  <c r="F81" i="10"/>
  <c r="F80" i="10"/>
  <c r="F79" i="10"/>
  <c r="F78" i="10"/>
  <c r="F77" i="10"/>
  <c r="F16" i="10" l="1"/>
  <c r="F73" i="10"/>
  <c r="F72" i="10"/>
  <c r="F70" i="10"/>
  <c r="F41" i="10"/>
  <c r="F34" i="10"/>
  <c r="F29" i="10"/>
  <c r="F28" i="10"/>
  <c r="F27" i="10"/>
  <c r="F26" i="10"/>
  <c r="F25" i="10"/>
  <c r="F24" i="10"/>
  <c r="F20" i="10"/>
  <c r="F19" i="10"/>
  <c r="F18" i="10"/>
  <c r="F15" i="10"/>
  <c r="F14" i="10"/>
  <c r="F13" i="10"/>
  <c r="F12" i="10"/>
  <c r="F11" i="10"/>
  <c r="F17" i="10"/>
</calcChain>
</file>

<file path=xl/sharedStrings.xml><?xml version="1.0" encoding="utf-8"?>
<sst xmlns="http://schemas.openxmlformats.org/spreadsheetml/2006/main" count="2100" uniqueCount="1072">
  <si>
    <t>Controle rubriek 0106 UZOVI-nummer indiener op AN/N, L, M/C/O.</t>
  </si>
  <si>
    <t>Rubriek 0106 controleren op: N en mandatory.</t>
  </si>
  <si>
    <t>00</t>
  </si>
  <si>
    <t>Controle rubriek 0106 UZOVI-nummer indiener op toegestane waarden.</t>
  </si>
  <si>
    <t>Controle rubriek 0404 UZOVI-nummer risicodrager op toegestane waarden.</t>
  </si>
  <si>
    <t xml:space="preserve">00000000 - 99999999
</t>
  </si>
  <si>
    <t>^[^\s].{29}</t>
  </si>
  <si>
    <t>8338</t>
  </si>
  <si>
    <t>Referentienummer dit schadebestand ontbreekt of is onjuist.</t>
  </si>
  <si>
    <t>01|02</t>
  </si>
  <si>
    <t xml:space="preserve">000000000000 - 999999999999
</t>
  </si>
  <si>
    <t>Controle rubriek 0404 UZOVI-nummer risicodrager op AN/N, L, M/C/O.</t>
  </si>
  <si>
    <t>Rubriek 9903 controleren op: N en mandatory.</t>
  </si>
  <si>
    <t xml:space="preserve">Controle rubriek 0101 Kenmerk record op toegestane waarden. </t>
  </si>
  <si>
    <t>^[^\s].{14}</t>
  </si>
  <si>
    <t>Controle rubriek 0406 UZOVI-nummer volmacht op toegestane waarden.</t>
  </si>
  <si>
    <t>Controle bestaanbaarheid datum</t>
  </si>
  <si>
    <t>01 en 02</t>
  </si>
  <si>
    <t>\s{30}|^[^\s].{29}</t>
  </si>
  <si>
    <t>0000 - 9999</t>
  </si>
  <si>
    <t>Controle rubriek 9901 Kenmerk record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</si>
  <si>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</si>
  <si>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</si>
  <si>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</si>
  <si>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</si>
  <si>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</si>
  <si>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</si>
  <si>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</si>
  <si>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</si>
  <si>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</si>
  <si>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</si>
  <si>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</si>
  <si>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</si>
  <si>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</si>
  <si>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</si>
  <si>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</si>
  <si>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</si>
  <si>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</si>
  <si>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</si>
  <si>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</si>
  <si>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</si>
  <si>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</si>
  <si>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</si>
  <si>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</si>
  <si>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</si>
  <si>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</si>
  <si>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</si>
  <si>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</si>
  <si>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</si>
  <si>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</si>
  <si>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</si>
  <si>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</si>
  <si>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</si>
  <si>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</si>
  <si>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</si>
  <si>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</si>
  <si>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</si>
  <si>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</si>
  <si>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</si>
  <si>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</si>
  <si>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</si>
  <si>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</si>
  <si>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</si>
  <si>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</si>
  <si>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</si>
  <si>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</si>
  <si>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</si>
  <si>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</si>
  <si>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</si>
  <si>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Controle of waarde in rubriek ..02 Identificatie record oploopt met 1 voor de diverse recordtypen.
NB Behalve recordtype 98, daarbij is de waarde gelijk aan die van het bovenliggende record.</t>
  </si>
  <si>
    <t>Geen opmerking bij dit recordtype.</t>
  </si>
  <si>
    <t>8033</t>
  </si>
  <si>
    <t>Declaratiebedrag ontbreekt of voldoet niet aan format.</t>
  </si>
  <si>
    <t>0801</t>
  </si>
  <si>
    <t>Identificatie detailrecord ontbreekt of is onjuist.</t>
  </si>
  <si>
    <t>01</t>
  </si>
  <si>
    <t>8199</t>
  </si>
  <si>
    <t>8200</t>
  </si>
  <si>
    <t>toegestane waarden</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</si>
  <si>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</si>
  <si>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</si>
  <si>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</si>
  <si>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</si>
  <si>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</si>
  <si>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</si>
  <si>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</si>
  <si>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</si>
  <si>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</si>
  <si>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</si>
  <si>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Totaal declaratiebedrag ontbreekt of is onjuist.</t>
  </si>
  <si>
    <t>Totaal aantal detailrecords ontbreekt of is onjuist.</t>
  </si>
  <si>
    <t>Aantal prestatierecords ontbreekt of is onjuist.</t>
  </si>
  <si>
    <t>Lengte record is onjuist.</t>
  </si>
  <si>
    <t>0002</t>
  </si>
  <si>
    <t>0010</t>
  </si>
  <si>
    <t>0011</t>
  </si>
  <si>
    <t>0016</t>
  </si>
  <si>
    <t>0017</t>
  </si>
  <si>
    <t>0018</t>
  </si>
  <si>
    <t>0020</t>
  </si>
  <si>
    <t>0030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</si>
  <si>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</si>
  <si>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</si>
  <si>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</si>
  <si>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</si>
  <si>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</si>
  <si>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</si>
  <si>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</si>
  <si>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</si>
  <si>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</si>
  <si>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</si>
  <si>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</si>
  <si>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</si>
  <si>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Omschrijving</t>
  </si>
  <si>
    <t>Id</t>
  </si>
  <si>
    <t>Eigenaar</t>
  </si>
  <si>
    <t>Verwijzing</t>
  </si>
  <si>
    <t>Datum ingang</t>
  </si>
  <si>
    <t>Datum einde</t>
  </si>
  <si>
    <t xml:space="preserve">Toelichting bij </t>
  </si>
  <si>
    <t>Logische controles</t>
  </si>
  <si>
    <t>Technische controles</t>
  </si>
  <si>
    <t>EI Rubrieken</t>
  </si>
  <si>
    <t>Beschrijving</t>
  </si>
  <si>
    <t>Toelichting</t>
  </si>
  <si>
    <t>Bedrijfsregels</t>
  </si>
  <si>
    <t>Regels en afspraken op wettelijk/beleidsmatig niveau</t>
  </si>
  <si>
    <t>04</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</si>
  <si>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</si>
  <si>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</si>
  <si>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</si>
  <si>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</si>
  <si>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</si>
  <si>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</si>
  <si>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Rubriek 0402 controleren op: N en mandatory.</t>
  </si>
  <si>
    <t>Rubriek 0403 controleren op: N en mandatory.</t>
  </si>
  <si>
    <t>Rubriek 0404 controleren op: N en mandatory.</t>
  </si>
  <si>
    <t>0001</t>
  </si>
  <si>
    <t>0003</t>
  </si>
  <si>
    <t>0004</t>
  </si>
  <si>
    <t>0006</t>
  </si>
  <si>
    <t>0007</t>
  </si>
  <si>
    <t>0008</t>
  </si>
  <si>
    <t>0009</t>
  </si>
  <si>
    <t>0019</t>
  </si>
  <si>
    <t>0022</t>
  </si>
  <si>
    <t>0024</t>
  </si>
  <si>
    <t>0026</t>
  </si>
  <si>
    <t>0027</t>
  </si>
  <si>
    <t>0028</t>
  </si>
  <si>
    <t>0029</t>
  </si>
  <si>
    <t>0068</t>
  </si>
  <si>
    <t>0069</t>
  </si>
  <si>
    <t>0070</t>
  </si>
  <si>
    <t>0072</t>
  </si>
  <si>
    <t>0076</t>
  </si>
  <si>
    <t>0078</t>
  </si>
  <si>
    <t>0096</t>
  </si>
  <si>
    <t>0098</t>
  </si>
  <si>
    <t>0101</t>
  </si>
  <si>
    <t>0104</t>
  </si>
  <si>
    <t>0001.01</t>
  </si>
  <si>
    <t>0002.01</t>
  </si>
  <si>
    <t>0003.01</t>
  </si>
  <si>
    <t>0004.01</t>
  </si>
  <si>
    <t>0006.01</t>
  </si>
  <si>
    <t>0007.01</t>
  </si>
  <si>
    <t>0008.01</t>
  </si>
  <si>
    <t>0009.01</t>
  </si>
  <si>
    <t>0010.01</t>
  </si>
  <si>
    <t>0011.01</t>
  </si>
  <si>
    <t>0017.01</t>
  </si>
  <si>
    <t>0018.01</t>
  </si>
  <si>
    <t>0019.01</t>
  </si>
  <si>
    <t>0022.01</t>
  </si>
  <si>
    <t>0024.01</t>
  </si>
  <si>
    <t>99</t>
  </si>
  <si>
    <t>8165</t>
  </si>
  <si>
    <t>8194</t>
  </si>
  <si>
    <t>G</t>
  </si>
  <si>
    <t>P|T
NB Controle afhankelijk van de omgeving waarin gecontroleerd wordt.</t>
  </si>
  <si>
    <t>Dit is standaardspecifiek. Zie recordlengtes in berichtspecificaties.</t>
  </si>
  <si>
    <t>0200</t>
  </si>
  <si>
    <t>Controle recordtypes op leesbaarheid.</t>
  </si>
  <si>
    <t xml:space="preserve">Toelichting: hieronder staan controles op rubriekniveau.  </t>
  </si>
  <si>
    <t>0105</t>
  </si>
  <si>
    <t>0106</t>
  </si>
  <si>
    <t>0107</t>
  </si>
  <si>
    <t>0108</t>
  </si>
  <si>
    <t>0146</t>
  </si>
  <si>
    <t>0147</t>
  </si>
  <si>
    <t>0148</t>
  </si>
  <si>
    <t>0174</t>
  </si>
  <si>
    <t>0176</t>
  </si>
  <si>
    <t>0179</t>
  </si>
  <si>
    <t>0208</t>
  </si>
  <si>
    <t>0213</t>
  </si>
  <si>
    <t>Controle rubriek 9901 Kenmerk record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</si>
  <si>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</si>
  <si>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</si>
  <si>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</si>
  <si>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</si>
  <si>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</si>
  <si>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</si>
  <si>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</si>
  <si>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</si>
  <si>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</si>
  <si>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</si>
  <si>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</si>
  <si>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</si>
  <si>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</si>
  <si>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</si>
  <si>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</si>
  <si>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Was</t>
  </si>
  <si>
    <t>Wordt</t>
  </si>
  <si>
    <t>ID</t>
  </si>
  <si>
    <t>T
L
R</t>
  </si>
  <si>
    <t>G
S</t>
  </si>
  <si>
    <t>De combinatie van de waarden in de rubrieken 0102 Code externe-integratiebericht, 0103 Versienummer berichtstandaard 0104 Subversienummer berichtstandaard moet juist zijn.</t>
  </si>
  <si>
    <t>S</t>
  </si>
  <si>
    <t xml:space="preserve">Rubriek 9901 controleren op: N en mandatory.
</t>
  </si>
  <si>
    <t>Controleniveau 4</t>
  </si>
  <si>
    <t xml:space="preserve">Rubriek 0101 controleren op: N en mandatory. </t>
  </si>
  <si>
    <t xml:space="preserve">Rubriek 0401 controleren op: N en mandatory.
</t>
  </si>
  <si>
    <t>R</t>
  </si>
  <si>
    <t>De volgorde van controleren wordt niet beschreven.</t>
  </si>
  <si>
    <t>Uitgangspunten:</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</si>
  <si>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</si>
  <si>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</si>
  <si>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</si>
  <si>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</si>
  <si>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01
</t>
  </si>
  <si>
    <t>0309</t>
  </si>
  <si>
    <t>Controle rubriek 0180 Reserve op toegestane waarden.</t>
  </si>
  <si>
    <t>Alleen spaties.</t>
  </si>
  <si>
    <t>0311</t>
  </si>
  <si>
    <t>0313</t>
  </si>
  <si>
    <t>Controle rubriek 0480 Reserve op toegestane waarden.</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</si>
  <si>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</si>
  <si>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</si>
  <si>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</si>
  <si>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</si>
  <si>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</si>
  <si>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</si>
  <si>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</si>
  <si>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</si>
  <si>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</si>
  <si>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</si>
  <si>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</si>
  <si>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Bestaande datum.</t>
  </si>
  <si>
    <t>Controle bestaanbaarheid datum.</t>
  </si>
  <si>
    <t>0001 - 9999</t>
  </si>
  <si>
    <t>000000000001 -999999999999</t>
  </si>
  <si>
    <t>00000001 - 99999999</t>
  </si>
  <si>
    <t>8101</t>
  </si>
  <si>
    <t>Indicatie debet/credit moet de waarde D hebben indien het totaal declaratiebedrag niet gevuld is.</t>
  </si>
  <si>
    <t>P en T</t>
  </si>
  <si>
    <t>C en D</t>
  </si>
  <si>
    <t>4, 99</t>
  </si>
  <si>
    <t>De controleniveaus zeggen niets over de volgorde of het eventueel combineren van controleren.</t>
  </si>
  <si>
    <t xml:space="preserve">Reserve ontbreekt of is onjuist. </t>
  </si>
  <si>
    <t>Verzekerdennummer ontbreekt of is onjuist.</t>
  </si>
  <si>
    <t>Registratie bedrijfs- en controleregels, informatie</t>
  </si>
  <si>
    <t>Registratie bedrijfs- en controleregels, toelichting</t>
  </si>
  <si>
    <t>Externe integratie</t>
  </si>
  <si>
    <t>Technisch
Logisch
Retourcode</t>
  </si>
  <si>
    <t>Gen
Spec</t>
  </si>
  <si>
    <t>Datum update</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</si>
  <si>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</si>
  <si>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</si>
  <si>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</si>
  <si>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</si>
  <si>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</si>
  <si>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</si>
  <si>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</si>
  <si>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</si>
  <si>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</si>
  <si>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</si>
  <si>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</si>
  <si>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</si>
  <si>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</si>
  <si>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</si>
  <si>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</si>
  <si>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</si>
  <si>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</si>
  <si>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</si>
  <si>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</si>
  <si>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</si>
  <si>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</si>
  <si>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</si>
  <si>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</si>
  <si>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</si>
  <si>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Controle of record met rubriek 9901 Kenmerk record = 99 laatste record is.</t>
  </si>
  <si>
    <t>0019.10</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</si>
  <si>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</si>
  <si>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</si>
  <si>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</si>
  <si>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</si>
  <si>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Sluitrecord ontbreekt.</t>
  </si>
  <si>
    <t>Eén of meer recordtypen zijn niet toegestaan.</t>
  </si>
  <si>
    <t>8314</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</si>
  <si>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</si>
  <si>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</si>
  <si>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</si>
  <si>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</si>
  <si>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</si>
  <si>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</si>
  <si>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</si>
  <si>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</si>
  <si>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</si>
  <si>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</si>
  <si>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</si>
  <si>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</si>
  <si>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</si>
  <si>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</si>
  <si>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 xml:space="preserve">VECOZO </t>
  </si>
  <si>
    <t>Opmerking VECOZO/Vektis</t>
  </si>
  <si>
    <t>B=bestand
R=record</t>
  </si>
  <si>
    <t>N=niet 
A=afwijk.
O = opge-schort</t>
  </si>
  <si>
    <t>A</t>
  </si>
  <si>
    <t xml:space="preserve">VECOZO
Melding VECMELD001: “Het ingediende bestand is geen EI-bestand"
</t>
  </si>
  <si>
    <t>B</t>
  </si>
  <si>
    <t xml:space="preserve">VECOZO
Er wordt geen retourbestand aangemaakt, maar VECOZO melding VECMELD001: “Het ingediende bestand is geen EI-bestand” 
</t>
  </si>
  <si>
    <t>N=niet 
A=afwijk.
O=opge-schort</t>
  </si>
  <si>
    <t xml:space="preserve">VECOZO
Er wordt geen retourbestand aangemaakt, maar VECOZO melding VECMELD001: “Het ingediende bestand is geen EI-bestand” (zie ook controle Id 0007.01).
</t>
  </si>
  <si>
    <t>O = Opgeschort</t>
  </si>
  <si>
    <t>VECOZO voert de controle voor onbepaalde tijd niet uit.</t>
  </si>
  <si>
    <t xml:space="preserve">Het is mogelijk dat een controle, zoals aangegeven in de kolom VECOZO, nog niet of volgens een eerdere RBC uitgave door VECOZO wordt uitgevoerd.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</si>
  <si>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</si>
  <si>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Controles m.b.v. sluitrecord</t>
  </si>
  <si>
    <t>Rubriek 0108 controleren op: N, mandatory en EEJJMMDD.</t>
  </si>
  <si>
    <t>Rubriek 0109 controleren op: N, mandatory en EEJJMMDD.</t>
  </si>
  <si>
    <t>Rubriek 0110 controleren op: mandatory.</t>
  </si>
  <si>
    <t>Rubriek 0111 controleren op: mandatory.</t>
  </si>
  <si>
    <t>0638</t>
  </si>
  <si>
    <t>VECOZO
Er wordt afgekeurd op recordniveau (bestand wordt afgekeurd).</t>
  </si>
  <si>
    <t>Rubriek 0107 controleren op: N, mandatory en EEJJMMDD.</t>
  </si>
  <si>
    <t>UZOVI-nummer risicodrager ontbreekt of is onjuist (detailrecord).</t>
  </si>
  <si>
    <t>Soort declaratie ontbreekt of is onjuist.</t>
  </si>
  <si>
    <t>UZOVI-nummer volmacht ontbreekt of is onjuist.</t>
  </si>
  <si>
    <t>Bron-id declaratieverwerkingssysteem ontbreekt of is onjuist.</t>
  </si>
  <si>
    <t>Dagtekening aanmaak ontbreekt of is niet bestaand.</t>
  </si>
  <si>
    <t>Begindatum verwerkingsperiode zorgverzekeraar ontbreekt of is onjuist.</t>
  </si>
  <si>
    <t>Einddatum verwerkingsperiode zorgverzekeraar  ontbreekt of is onjuist.</t>
  </si>
  <si>
    <t>Identificatie prestatierecord ontbreekt of is onjuist.</t>
  </si>
  <si>
    <t>8353</t>
  </si>
  <si>
    <t>8354</t>
  </si>
  <si>
    <t>8355</t>
  </si>
  <si>
    <t>8356</t>
  </si>
  <si>
    <t>8357</t>
  </si>
  <si>
    <t>8358</t>
  </si>
  <si>
    <t>8360</t>
  </si>
  <si>
    <t>8361</t>
  </si>
  <si>
    <t>8362</t>
  </si>
  <si>
    <t>Totaal vergoed bedrag zorgverzekeraar ontbreekt of is onjuist.</t>
  </si>
  <si>
    <t>8364</t>
  </si>
  <si>
    <t>Totaal vergoed bedrag aanvullende verzekeringontbreekt of is onjuist.</t>
  </si>
  <si>
    <t>8365</t>
  </si>
  <si>
    <t>Identificatie gerelateerd debet prestatierecord  ontbreekt of is onjuist.</t>
  </si>
  <si>
    <t>8366</t>
  </si>
  <si>
    <t>8367</t>
  </si>
  <si>
    <t>8368</t>
  </si>
  <si>
    <t>8371</t>
  </si>
  <si>
    <t>8372</t>
  </si>
  <si>
    <t>8374</t>
  </si>
  <si>
    <t>8377</t>
  </si>
  <si>
    <t>UZOVI-nummer indiener ontbreekt of is onjuist.</t>
  </si>
  <si>
    <t>8380</t>
  </si>
  <si>
    <t xml:space="preserve">VECOZO
Er wordt geen retourbestand aangemaakt, maar VECOZO melding VECMELD002: "Bestand voldoet niet aan een ondersteunde standaard" (zie ook controle Id 0009.01).
</t>
  </si>
  <si>
    <t>0939</t>
  </si>
  <si>
    <t>0940</t>
  </si>
  <si>
    <t>0941</t>
  </si>
  <si>
    <t>0942</t>
  </si>
  <si>
    <t>0974</t>
  </si>
  <si>
    <t>0979</t>
  </si>
  <si>
    <t>0980</t>
  </si>
  <si>
    <t>1000</t>
  </si>
  <si>
    <t>1001</t>
  </si>
  <si>
    <t>1002</t>
  </si>
  <si>
    <t>1003</t>
  </si>
  <si>
    <t>1004</t>
  </si>
  <si>
    <t>1007</t>
  </si>
  <si>
    <t>1011</t>
  </si>
  <si>
    <t>1013</t>
  </si>
  <si>
    <t>1014</t>
  </si>
  <si>
    <t>1015</t>
  </si>
  <si>
    <t>1016</t>
  </si>
  <si>
    <t>1017</t>
  </si>
  <si>
    <t>1018</t>
  </si>
  <si>
    <t>1019</t>
  </si>
  <si>
    <t>1020</t>
  </si>
  <si>
    <t>1021</t>
  </si>
  <si>
    <t>1022</t>
  </si>
  <si>
    <t>1023</t>
  </si>
  <si>
    <t>1024</t>
  </si>
  <si>
    <t>1029</t>
  </si>
  <si>
    <t>1030</t>
  </si>
  <si>
    <t>1059</t>
  </si>
  <si>
    <t>1064</t>
  </si>
  <si>
    <t>1065</t>
  </si>
  <si>
    <t>1082</t>
  </si>
  <si>
    <t>1085</t>
  </si>
  <si>
    <t>1086</t>
  </si>
  <si>
    <t>1087</t>
  </si>
  <si>
    <t>1088</t>
  </si>
  <si>
    <t>1089</t>
  </si>
  <si>
    <t>1095</t>
  </si>
  <si>
    <t>1097</t>
  </si>
  <si>
    <t>1099</t>
  </si>
  <si>
    <t>1100</t>
  </si>
  <si>
    <t>1101</t>
  </si>
  <si>
    <t>1102</t>
  </si>
  <si>
    <t>1107</t>
  </si>
  <si>
    <t>1110</t>
  </si>
  <si>
    <t>1111</t>
  </si>
  <si>
    <t>1119</t>
  </si>
  <si>
    <t>1120</t>
  </si>
  <si>
    <t>1122</t>
  </si>
  <si>
    <t>1125</t>
  </si>
  <si>
    <t>1, 4</t>
  </si>
  <si>
    <t>Registratie bedrijfs- en controleregels: 6 controleniveaus</t>
  </si>
  <si>
    <t xml:space="preserve">Doelgroep: zorgverzekeraars en VECOZO. </t>
  </si>
  <si>
    <t>0107 Dagtekening aanmaak &gt; = 0109 Einddatum verwerkingsperiode zorgverzekeraar.</t>
  </si>
  <si>
    <t>0109 Einddatum verwerkingsperiode zorgverzekeraar &gt;=  0108 Begindatum verwerkingsperiode zorgverzekeraar.</t>
  </si>
  <si>
    <t>Identificatie gerelateerd debet prestatierecord moet uniek zijn in het bestand.</t>
  </si>
  <si>
    <t>Er is geen controle op dit niveau relevant.</t>
  </si>
  <si>
    <t>Mutaties Registratie generieke controleregels</t>
  </si>
  <si>
    <t>Bedrag eigen risico ontbreekt of is onjuist.</t>
  </si>
  <si>
    <t>Rubriek 0405 controleren op: Mandatory.</t>
  </si>
  <si>
    <t>Rubriek 0406 controleren op: N.</t>
  </si>
  <si>
    <t>0087</t>
  </si>
  <si>
    <t>0087.01</t>
  </si>
  <si>
    <t>8016</t>
  </si>
  <si>
    <t>BTW-percentage declaratiebedrag is onjuist.</t>
  </si>
  <si>
    <t xml:space="preserve">0, 1 en 2
</t>
  </si>
  <si>
    <t>0|1|2</t>
  </si>
  <si>
    <t>0165</t>
  </si>
  <si>
    <t>Vergoed bedrag aanvullende verzekering ontbreekt of is onjuist.</t>
  </si>
  <si>
    <t>Vergoed bedrag basisverzekering ontbreekt of is onjuist.</t>
  </si>
  <si>
    <t>Controle rubriek 0107 Dagtekening aanmaak op AN/N, L, M/C/O.</t>
  </si>
  <si>
    <t>Controle rubriek 0108 Begindatum verwerkingsperiode zorgverzekeraar op AN/N, L, M/C/O.</t>
  </si>
  <si>
    <t>Controle rubriek 0109 Einddatum verwerkingsperiode zorgverzekeraar op AN/N, L, M/C/O.</t>
  </si>
  <si>
    <t>Controle rubriek 0110 Referentienummer dit schadebestand.</t>
  </si>
  <si>
    <t>Controle rubriek 0111 Bron-id declaratieverwerkingssysteem.</t>
  </si>
  <si>
    <t>1130</t>
  </si>
  <si>
    <t>1131</t>
  </si>
  <si>
    <t>1132</t>
  </si>
  <si>
    <t>1133</t>
  </si>
  <si>
    <t>Controle rubriek 0406 UZOVI-nummer volmacht op AN/N, L, M/C/O.</t>
  </si>
  <si>
    <t>Indicatie bedrag eigen risico bekend ontbreekt of is onjuist.</t>
  </si>
  <si>
    <t>Code land prestatie ontbreekt of is onjuist.</t>
  </si>
  <si>
    <t>Totaal vergoed bedrag basisverzekering ontbreekt of is onjuist.</t>
  </si>
  <si>
    <t>Totaal bedrag eigen risico ontbreekt of is onjuist.</t>
  </si>
  <si>
    <t>Controle rubriek 0107 Dagtekening aanmaak op toegestane waarden.</t>
  </si>
  <si>
    <t>Controle rubriek 0108 Begindatum verwerkingsperiode zorgverzekeraar   op toegestane waarden.</t>
  </si>
  <si>
    <t>Controle rubriek 0109 Einddatum verwerkingsperiode zorgverzekeraar  op toegestane waarden.</t>
  </si>
  <si>
    <t>Controle rubriek 0405 Verzekerdennummer (inschrijvingsnummer, relatienummer) op toegestane waarden.</t>
  </si>
  <si>
    <t>001-999</t>
  </si>
  <si>
    <t>00000000 - 99999999</t>
  </si>
  <si>
    <t>1134</t>
  </si>
  <si>
    <t>0997</t>
  </si>
  <si>
    <t>1135</t>
  </si>
  <si>
    <t>1136</t>
  </si>
  <si>
    <t>1137</t>
  </si>
  <si>
    <t>1138</t>
  </si>
  <si>
    <t>1140</t>
  </si>
  <si>
    <t>1141</t>
  </si>
  <si>
    <t>1142</t>
  </si>
  <si>
    <t>1143</t>
  </si>
  <si>
    <t>1144</t>
  </si>
  <si>
    <t>1145</t>
  </si>
  <si>
    <t>1146</t>
  </si>
  <si>
    <t>1139</t>
  </si>
  <si>
    <t>^[^\s].{11}</t>
  </si>
  <si>
    <t>1147</t>
  </si>
  <si>
    <t>1142.01</t>
  </si>
  <si>
    <t>1143.01</t>
  </si>
  <si>
    <t>De waarde van rubriek 0107 Dagtekening aanmaak moet groter zijn dan of gelijk zijn aan de waarde van rubriek 0109 Einddatum verwerkingsperiode zorgverzekeraar.</t>
  </si>
  <si>
    <t>Dagtekening aanmaak moet groter zijn dan einddatum verwerkingsperiode zorgverzekeraar.</t>
  </si>
  <si>
    <t>De waarde van rubriek 0109 Einddatum verwerkingsperiode zorgverzekeraar moet groter zijn dan of gelijk zijn aan de waarde van rubriek 0108 Begindatum verwerkingsperiode zorgverzekeraar.</t>
  </si>
  <si>
    <t>Totaal vergoed bedrag aanvullende verzekering ontbreekt of is onjuist.</t>
  </si>
  <si>
    <t>1150</t>
  </si>
  <si>
    <t>1151</t>
  </si>
  <si>
    <t>1152</t>
  </si>
  <si>
    <t>1153</t>
  </si>
  <si>
    <t>1154</t>
  </si>
  <si>
    <t>1155</t>
  </si>
  <si>
    <t>1113</t>
  </si>
  <si>
    <t>Indicatie debet/credit moet de waarde C hebben indien identificatie gerelateerd debet prestatierecord gevuld is.</t>
  </si>
  <si>
    <t>Indicatie debet/credit moet de waarde D hebben indien identificatie gerelateerd debet prestatierecord niet gevuld is.</t>
  </si>
  <si>
    <t>1152.01</t>
  </si>
  <si>
    <t>Identificatie Prestatierecord moet uniek in het bestand zijn.</t>
  </si>
  <si>
    <t>1156</t>
  </si>
  <si>
    <t>1157</t>
  </si>
  <si>
    <t>Registratie van de generieke controleregels. Versie 01-09-2012.</t>
  </si>
  <si>
    <t xml:space="preserve">Er wordt aangegeven dat een controle niet prelevant is.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</si>
  <si>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Indien de controle met een negatief resultaat wordt doorlopen leidt dit tot afkeur van het record.  VECOZO stuurt het afgekeurde record tezamen met bijbehorende records retour. Zie STB hoofdstuk 6 voor de exacte werkwijze.</t>
  </si>
  <si>
    <t>Indien de controle met een negatief resultaat wordt doorlopen leidt dit tot afkeur van het gehele bestand. VECOZO stuurt een voorloop- en sluitrecord retour.</t>
  </si>
  <si>
    <t>1162</t>
  </si>
  <si>
    <t>1163</t>
  </si>
  <si>
    <t>Verwerkingsdatum zorgverzekeraar ontbreekt of is onjuist.</t>
  </si>
  <si>
    <t>8387</t>
  </si>
  <si>
    <t>8388</t>
  </si>
  <si>
    <t>8389</t>
  </si>
  <si>
    <t>8359</t>
  </si>
  <si>
    <t>8390</t>
  </si>
  <si>
    <t>8391</t>
  </si>
  <si>
    <t>Begindatum verwerkingsperiode zorgverzekeraar moet gelijk zijn aan of kleiner zijn dan einddatum verwerkingsperiode zorgverzekeraar.</t>
  </si>
  <si>
    <t>8392</t>
  </si>
  <si>
    <t>8393</t>
  </si>
  <si>
    <t>Verwerkingsdatum zorgverzekeraar moet groter zijn dan of gelijk zijn aan begindatum verwerkingsperiode zorgverzekeraar.</t>
  </si>
  <si>
    <t xml:space="preserve">Verwerkingsdatum zorgverzekeraar moet gelijk zijn aan of kleiner zijn dan einddatum verwerkingsperiode zorgverzekeraar </t>
  </si>
  <si>
    <t>8397</t>
  </si>
  <si>
    <t>8398</t>
  </si>
  <si>
    <t>Indicatie debet/credit moet de waarde D hebben indien totaal vergoed bedrag basisverzekering niet gevuld is.</t>
  </si>
  <si>
    <t>8399</t>
  </si>
  <si>
    <t>Indicatie debet/credit moet de waarde D hebben indien totaal vergoed bedrag aanvullende verzekering niet gevuld is.</t>
  </si>
  <si>
    <t>8400</t>
  </si>
  <si>
    <t>8401</t>
  </si>
  <si>
    <t>Indicatie debet/credit moet de waarde D hebben indien totaal bedrag eigen risico niet gevuld is.</t>
  </si>
  <si>
    <t>Controleniveau 1</t>
  </si>
  <si>
    <t>Controleniveau 2</t>
  </si>
  <si>
    <t>Controleniveau 3</t>
  </si>
  <si>
    <t>Controleniveau 5</t>
  </si>
  <si>
    <t>Controleniveau 6</t>
  </si>
  <si>
    <t>Na record type 01 moet recordtype 04 komen.</t>
  </si>
  <si>
    <t>Toelichting: hieronder staan controles die zich richten zich op relaties naar referenties.</t>
  </si>
  <si>
    <t>Uitvoering door</t>
  </si>
  <si>
    <t>Gen/ Spec</t>
  </si>
  <si>
    <t>Referentie</t>
  </si>
  <si>
    <t>Referentie-rubrieken</t>
  </si>
  <si>
    <t>EI rubrieken
ID-gegevens</t>
  </si>
  <si>
    <t>B= Bestand 
R= Record
I= Informatief (niet)</t>
  </si>
  <si>
    <t>VECOZO / Vektis</t>
  </si>
  <si>
    <t xml:space="preserve">G </t>
  </si>
  <si>
    <t>COD469-VEKT</t>
  </si>
  <si>
    <t>921</t>
  </si>
  <si>
    <t>921.02</t>
  </si>
  <si>
    <t>921.04</t>
  </si>
  <si>
    <t>8435</t>
  </si>
  <si>
    <t>Rubriek 0407 Identificatiecode indiener controleren op: N en mandatory</t>
  </si>
  <si>
    <t>8434</t>
  </si>
  <si>
    <t>Identificatiecode indiener ontbreekt of is onjuist.</t>
  </si>
  <si>
    <t>Rubriek 0408 AGB-code indiener controleren op: N</t>
  </si>
  <si>
    <t>AGB-code indiener ontbreekt, is onbekend of onjuist.</t>
  </si>
  <si>
    <t>Controle rubriek 9902 Aantal prestatierecords op AN/N, L, M/C/O.</t>
  </si>
  <si>
    <t>Controle rubriek 0407 Identificatiecode indiener op toegestane waarden.</t>
  </si>
  <si>
    <t>01, 02, 03, 04 en 05</t>
  </si>
  <si>
    <t>01|02|03|04|05</t>
  </si>
  <si>
    <t>Identificatiecode indiener ontbreekt of is onjuist</t>
  </si>
  <si>
    <t>Controle rubriek 0408 AGB-code indiener op toegestane waarden.</t>
  </si>
  <si>
    <t>0{8}|((0[1-9])|([1-9][0-9]))((00000[1-9])|(0000[1-9][0-9])|(000[1-9][0-9]{2})|(00[1-9][0-9]{3})|(0[1-9][0-9]{4})|([1-9][0-9]{5}))</t>
  </si>
  <si>
    <t>Controle rubriek 9902 Aantal prestatierecords op toegestane waarden.</t>
  </si>
  <si>
    <t>1151.01</t>
  </si>
  <si>
    <t>Verwijzing naar referentiebestand
Verwijzing naar codetabel</t>
  </si>
  <si>
    <t>Relaties naar referenties</t>
  </si>
  <si>
    <t>0019.11</t>
  </si>
  <si>
    <t>0019.12</t>
  </si>
  <si>
    <t>0019.13</t>
  </si>
  <si>
    <t>0019.15</t>
  </si>
  <si>
    <t>Deze controle geldt voor VECOZO. Vektis voert dezelfde controle uit over alle bestand- en van een zender en verwerkingssysteem.</t>
  </si>
  <si>
    <t>1850</t>
  </si>
  <si>
    <t>1851</t>
  </si>
  <si>
    <t>1876</t>
  </si>
  <si>
    <t>1877</t>
  </si>
  <si>
    <t>Jaartal Begindatum verwerkingsper. zorgverzekeraar en Einddatum verwerkingsper. zorgverzekeraar &gt;= versiejaar standaard en &lt;= systeemdatum.</t>
  </si>
  <si>
    <t>Uitgave-
datum</t>
  </si>
  <si>
    <t>0404 UZOVI-nummer risicodrager COD264-VEKT</t>
  </si>
  <si>
    <t>0406 UZOVI-nummer volmacht COD265-VEKT</t>
  </si>
  <si>
    <t>Er zijn 6 technische controleniveaus, die elk een deel van de controles bevatten.</t>
  </si>
  <si>
    <t xml:space="preserve">Binnen de 6 technische controleniveaus worden de controles consequent benoemd. </t>
  </si>
  <si>
    <t>Generieke RBC</t>
  </si>
  <si>
    <t>In het prestatierecord zijn rubrieknummers &gt; 0415 als 04.. geduid, omdat in een specifieke Q-standaard er specifieke gegevens direct volgend op rubriek 0415 aan het prestatierecord kunnen zijn toegevoegd.</t>
  </si>
  <si>
    <t>Op N4 zijn er geen technische controles op datum velden beschreven, vanwege het ontbreken van een reguliere expressie.</t>
  </si>
  <si>
    <t>- Wanneer een controle van een codelijst op niveau 4 plaatsvindt, wordt deze niet beschreven op controleniveau 6. 
- In principe worden alle codelijsten die niet op niveau 4 gecontroleerd zijn, op niveau 6 gecontroleerd.  Er is een aantal uitzonderingen:
- Niet alle relaties tussen persoon en instelling zijn in AGB vastgelegd. De controle op deze relatie wordt echter wel beschreven (id 928). In de implementatiefase kan de keuze gemaakt worden deze relaties vast te leggen in het AGB of de controle niet uit te voeren. 
- In de FAGBU*01 onder zorgverlenersoort 98 staan niet alleen servicebureaus geregistreerd. De controle dat het servicebureau in de FAGBU*01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</si>
  <si>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Plausibiliteitcontroles</t>
  </si>
  <si>
    <t>Controle rubriek 0110 Referentienummer dit schadebestand op toegestane waarden.</t>
  </si>
  <si>
    <t>Controle rubriek 0111 Bron-id declaratieverwerkingssysteem op toegestane waarden.</t>
  </si>
  <si>
    <t>\s{2}</t>
  </si>
  <si>
    <t xml:space="preserve">010000000 - 99999998 en moet voldoen aan 11-proef of is 999999999.  </t>
  </si>
  <si>
    <t>010000000 - 999999998 [=11-proef]|999999999 [is geen reguliere expressie]</t>
  </si>
  <si>
    <t>2331</t>
  </si>
  <si>
    <t>2331.01</t>
  </si>
  <si>
    <t>0111 Bron-id declaratieverwerkingssysteem, 
0106 UZOVI-nummer indiener
COD469-VEKT</t>
  </si>
  <si>
    <t>Combinatie Bron-id declaratieverwerkingssysteem en UZOVI-nummer moet voorkomen in landelijke codelijst.</t>
  </si>
  <si>
    <t>2080</t>
  </si>
  <si>
    <t>8222</t>
  </si>
  <si>
    <t xml:space="preserve">Begindatum prestatie ligt voor toegestane datum. </t>
  </si>
  <si>
    <t>Controle voor nieuwe versie van een Q.</t>
  </si>
  <si>
    <t>8 nullen of alle combinaties van 8 cijfers, behalve 2 nullen op beginposities of 6 nullen op eindposities (00000000 of 01000001-99999999).</t>
  </si>
  <si>
    <t>8845</t>
  </si>
  <si>
    <t>Indien UZOVI-nummer gevuld is in het Q-bestand moet het object UZOVI voorkomen in COD469-VEKT.</t>
  </si>
  <si>
    <t>Code-element
Gecodeerd element
Toelichting 1</t>
  </si>
  <si>
    <t>Indien 0406 UZOVI-nummer volmacht gevuld is komt deze voor in het COD469-VEKT waar 0406 UZOVI-nummer volmacht = gecodeerd element en Toelichting 1 = 'Volmacht'</t>
  </si>
  <si>
    <t xml:space="preserve">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
</t>
  </si>
  <si>
    <t>Code-element
Gecodeerd element</t>
  </si>
  <si>
    <t>Controle rubriek 0407 Identificatiecode indiener op AN/N, L, M/C/O.</t>
  </si>
  <si>
    <t>Controle rubriek 0408 AGB-code indiener op AN/N, L, M/C/O.</t>
  </si>
  <si>
    <t>Indien 0111 Bron-id declaratieverwerkingssysteem gevuld is en indien 0106 UZOVI-nummer indiener gevuld is, moet de combinatie van de vulling van deze rubrieken voorkomen in COD469-VEKT.</t>
  </si>
  <si>
    <t>Uitgavenr</t>
  </si>
  <si>
    <t>2612</t>
  </si>
  <si>
    <t>2612.01</t>
  </si>
  <si>
    <t>De waarde van rubriek 0107 Dagtekening aanmaak mag niet in de toekomst liggen.</t>
  </si>
  <si>
    <t xml:space="preserve">0107 Dagtekening aanmaak 
=&lt; systeemdatum 
</t>
  </si>
  <si>
    <t>8894</t>
  </si>
  <si>
    <t>Dagtekening aanmaak voldoet niet aan de afspraak.</t>
  </si>
  <si>
    <t>Indien 0404 UZOVI-nummer risicodrager gevuld is komt deze voor in COD469-VEKT waar 0404 UZOVI-nummer risicodrager = gecodeerd element en Toelichting 1 = 'Risicodrager'</t>
  </si>
  <si>
    <r>
      <t xml:space="preserve">Mutatiecode
</t>
    </r>
    <r>
      <rPr>
        <sz val="8"/>
        <rFont val="Century Gothic"/>
        <family val="2"/>
      </rPr>
      <t>T= toegevoegd,   G = gewijzigd,
V = verwijderd</t>
    </r>
  </si>
  <si>
    <t>0109 Einddatum verwerkingsperiode zorgverzekeraar - 0108 Begindatum verwerkingsperiode zorgverzekeraar &lt;= 31.</t>
  </si>
  <si>
    <t>2615</t>
  </si>
  <si>
    <t>Verwerkingsperiode mag niet langer dan 31 dagen zijn.</t>
  </si>
  <si>
    <r>
      <t>Het verschil tussen de waarde van rubriek 0109 Einddatum verwerkingsperiode zorgverzekeraar en de waarde van rubriek 0108 Begindatum verwerkingsperiode zorgverzekeraar, mag maximaal 31 dagen bedragen</t>
    </r>
    <r>
      <rPr>
        <i/>
        <sz val="9"/>
        <color rgb="FF003366"/>
        <rFont val="Century Gothic"/>
        <family val="2"/>
      </rPr>
      <t>.</t>
    </r>
  </si>
  <si>
    <t>9081</t>
  </si>
  <si>
    <t>Versie EI-standaard: 1.0</t>
  </si>
  <si>
    <t>De controleregels voor de QVE301 zijn deels generiek, behorend bij het generiek format versie 1.0 van 01-09-2012 en deels specifiek, behorend bij de QVE301 versie 1.0.</t>
  </si>
  <si>
    <t>Rubriek 0410 Code bestemming vervoer controleren op: N</t>
  </si>
  <si>
    <t>Code bestemming vervoer ontbreekt, is onbekend of onjuist.</t>
  </si>
  <si>
    <t>Controle rubriek 0411 Aanduiding prestatiecodelijst op AN/N, L, M/C/O.</t>
  </si>
  <si>
    <t>Rubriek 0411 Aanduiding prestatiecodelijst controleren op: N.</t>
  </si>
  <si>
    <t>Controle rubriek 0412 Prestatiecode op AN/N, L, M/C/O.</t>
  </si>
  <si>
    <t>Controle rubriek 0413 Indicatie begeleiding vervoer op AN/N, L, M/C/O.</t>
  </si>
  <si>
    <t>Controle rubriek 0414 Ritnummer op AN/N, L, M/C/O.</t>
  </si>
  <si>
    <t>Controle rubriek 0415 Nummer vervoersmiddel op AN/N, L, M/C/O.</t>
  </si>
  <si>
    <t>Controle rubriek 0416 Code indicatie gecombineerde rit op AN/N, L, M/C/O.</t>
  </si>
  <si>
    <t>Controle rubriek 0417 Zorgverlenerscode vervoerder op AN/N, L, M/C/O.</t>
  </si>
  <si>
    <t>Controle rubriek 0418 Datum prestatie op AN/N, L, M/C/O en formaat.</t>
  </si>
  <si>
    <t>Rubriek 0418 Datum prestatie controleren op: N, mandatory en EEJJMMDD.</t>
  </si>
  <si>
    <t>Rubriek 0417 Zorgverlenerscode vervoerder controleren op: N</t>
  </si>
  <si>
    <t>Controle rubriek 0419 Vertrektijd vervoer op AN/N, L, M/C/O en formaat.</t>
  </si>
  <si>
    <t>Vertrektijd vervoer ontbreekt of is onjuist.</t>
  </si>
  <si>
    <t>Huisnummer herkomst ontbreekt of is onjuist.</t>
  </si>
  <si>
    <t>Controle rubriek 0423 Postcode herkomst op AN/N, L, M/C/O en formaat.</t>
  </si>
  <si>
    <t>Controle rubriek 0420 Straatnaam herkomst op AN/N, L, M/C/O.</t>
  </si>
  <si>
    <t>Controle rubriek 0421 Huisnummer herkomst op AN/N, L, M/C/O.</t>
  </si>
  <si>
    <t>Controle rubriek 0422 Huisnummertoevoeging herkomst op AN/N, L, M/C/O.</t>
  </si>
  <si>
    <t>Rubriek 0419 Vertrektijd vervoer controleren op: N en UUMM.</t>
  </si>
  <si>
    <t>Controle rubriek 0424 Postcode herkomst buitenland op AN/N, L, M/C/O.</t>
  </si>
  <si>
    <t>Controle rubriek 0425 Woonplaatsnaam herkomst op AN/N, L, M/C/O.</t>
  </si>
  <si>
    <t>Controle rubriek 0426 Code land herkomst op AN/N, L, M/C/O.</t>
  </si>
  <si>
    <t>Controle rubriek 0427 Straatnaam bestemming op AN/N, L, M/C/O.</t>
  </si>
  <si>
    <t>Controle rubriek 0428 Huisnummer bestemming op AN/N, L, M/C/O.</t>
  </si>
  <si>
    <t>Controle rubriek 0429 Huisnummertoevoeging bestemming op AN/N, L, M/C/O.</t>
  </si>
  <si>
    <t>Controle rubriek 0430 Postcode bestemming op AN/N, L, M/C/O en formaat.</t>
  </si>
  <si>
    <t>Controle rubriek 0431 Postcode bestemming buitenland op AN/N, L, M/C/O.</t>
  </si>
  <si>
    <t>Controle rubriek 0432 Woonplaatsnaam bestemming op AN/N, L, M/C/O.</t>
  </si>
  <si>
    <t>Controle rubriek 0433 Code land bestemming op AN/N, L, M/C/O.</t>
  </si>
  <si>
    <t>Rubriek 0428 Huisnummer bestemming controleren op: N</t>
  </si>
  <si>
    <t>Rubriek 0421 Huisnummer herkomst controleren op: N</t>
  </si>
  <si>
    <t>Huisnummer bestemming ontbreekt of is onjuist.</t>
  </si>
  <si>
    <t>Controle rubriek 0434 Eenheid ritprijs op AN/N, L, M/C/O.</t>
  </si>
  <si>
    <t>Controle rubriek 0435 Aantal (rit)eenheden op AN/N, L, M/C/O.</t>
  </si>
  <si>
    <t>Rubriek 0434 Eenheid ritprijs controleren op: N.</t>
  </si>
  <si>
    <t>Rubriek 0435 Aantal (rit)eenheden controleren op: N.</t>
  </si>
  <si>
    <t>Eenheid ritprijs ontbreekt of is onjuist</t>
  </si>
  <si>
    <t>Aantal (rit)eenheden ontbreekt of is onjuist</t>
  </si>
  <si>
    <t>Rubriek 0436 Bedrag toeslag controleren op: N.</t>
  </si>
  <si>
    <t>Bedrag toeslag ontbreekt of is onjuist</t>
  </si>
  <si>
    <t>Controle rubriek 0437 BTW-percentage declaratiebedrag op AN/N, L, M/C/O.</t>
  </si>
  <si>
    <t>Rubriek 0437 BTW-percentage declaratiebedrag controleren op: N.</t>
  </si>
  <si>
    <t>Controle rubriek 0438 Declaratiebedrag (incl. BTW) op AN/N, L, M/C/O.</t>
  </si>
  <si>
    <t>Rubriek 0438 Declaratiebedrag (incl. BTW) controleren op: N.</t>
  </si>
  <si>
    <t>Controle rubriek 0439 Indicatie debet/credit (01) op AN/N, L, M/C/O.</t>
  </si>
  <si>
    <t>Rubriek 0439  Indicatie debet/credit (01) controleren op: mandatory.</t>
  </si>
  <si>
    <t>Controle rubriek 0440 Vergoed bedrag basisverzekering (incl. BTW) op AN/N, L, M/C/O.</t>
  </si>
  <si>
    <t>Rubriek 0440 Vergoed bedrag basisverzekering (incl. BTW) controleren op: N.</t>
  </si>
  <si>
    <t>Controle rubriek 0441 Indicatie debet/credit (02) op AN/N, L, M/C/O.</t>
  </si>
  <si>
    <t>Controle rubriek 0442 Vergoed bedrag aanvullende verzekering (incl. BTW) op AN/N, L, M/C/O.</t>
  </si>
  <si>
    <t>Rubriek 0442 Vergoed bedrag aanvullende verzekering (incl. BTW) controleren op: N.</t>
  </si>
  <si>
    <t>Rubriek 0441 Indicatie debet/credit (02) controleren op: mandatory.</t>
  </si>
  <si>
    <t>Controle rubriek 0443 Indicatie debet/credit (03) op AN/N, L, M/C/O.</t>
  </si>
  <si>
    <t>Rubriek 0443 Indicatie debet/credit (03) controleren op: mandatory.</t>
  </si>
  <si>
    <t>Controle rubriek 0444 Bedrag eigen risico op AN/N, L, M/C/O.</t>
  </si>
  <si>
    <t>Rubriek 0444 Bedrag eigen risico controleren op: N.</t>
  </si>
  <si>
    <t>Controle rubriek 0445 Indicatie debet/credit (04) op AN/N, L, M/C/O.</t>
  </si>
  <si>
    <t>Rubriek 0445 Indicatie debet/credit (04) controleren op: mandatory.</t>
  </si>
  <si>
    <t>Controle rubriek 0446 Indicatie bedrag eigen risico bekend op AN/N, L, M/C/O.</t>
  </si>
  <si>
    <t>Rubriek 0446 Indicatie bedrag eigen risico bekend controleren op: N.</t>
  </si>
  <si>
    <t>Controle rubriek 0447 Soort declaratie op AN/N, L, M/C/O.</t>
  </si>
  <si>
    <t>Rubriek 0447 Soort declaratie controleren op: N en mandatory.</t>
  </si>
  <si>
    <t>Controle rubriek 0448 Code land prestatie op AN/N, L, M/C/O.</t>
  </si>
  <si>
    <t>Controle rubriek 0449 Verwerkingsdatum zorgverzekeraar op AN/N, L, M/C/O.</t>
  </si>
  <si>
    <t>Rubriek 0449 Verwerkingsdatum zorgverzekeraar controleren op: N, mandatory en EEJJMMDD.</t>
  </si>
  <si>
    <t>Controle rubriek 0436 Bedrag toeslag op AN/N, L, M/C/O.</t>
  </si>
  <si>
    <t>Controle rubriek 0450 Identificatie prestatierecord op AN/N, L, M/C/O.</t>
  </si>
  <si>
    <t>Rubriek 0450 Identificatie prestatierecord controleren op: mandatory.</t>
  </si>
  <si>
    <t>Controle rubriek 0451 Identificatie gerelateerd debet prestatierecord op AN/N, L, M/C/O.</t>
  </si>
  <si>
    <t>Controle rubriek 9903 Totaal aantal detailrecords op AN/N, L, M/C/O.</t>
  </si>
  <si>
    <t>Controle rubriek 9904 Totaal declaratiebedrag (incl. BTW) op AN/N, L, M/C/O.</t>
  </si>
  <si>
    <t>Controle rubriek 9905 Indicatie debet/credit (01) op AN/N, L, M/C/O.</t>
  </si>
  <si>
    <t>Controle rubriek 9906 Totaal vergoed bedrag basisverzekering (incl. BTW) op AN/N, L, M/C/O.</t>
  </si>
  <si>
    <t>Controle rubriek 9907 Indicatie debet/credit (02) op AN/N, L, M/C/O.</t>
  </si>
  <si>
    <t>Controle rubriek 9908 Totaal vergoed bedrag aanvullende verzekering (incl. BTW) op AN/N, L, M/C/O.</t>
  </si>
  <si>
    <t>Controle rubriek 9909 Indicatie debet/credit (03) op AN/N, L, M/C/O.</t>
  </si>
  <si>
    <t>Controle rubriek 9911 Indicatie debet/credit (04) op AN/N, L, M/C/O.</t>
  </si>
  <si>
    <t>Rubriek 9904 controleren op: N.</t>
  </si>
  <si>
    <t>Rubriek 9905 controleren op: mandatory.</t>
  </si>
  <si>
    <t>Rubriek 9906 controleren op: N.</t>
  </si>
  <si>
    <t>Rubriek 9907 controleren op: mandatory.</t>
  </si>
  <si>
    <t>Rubriek 9908 controleren op: N.</t>
  </si>
  <si>
    <t>Rubriek 9909 controleren op: mandatory.</t>
  </si>
  <si>
    <t>Rubriek 9910. controleren op: N.</t>
  </si>
  <si>
    <t>Rubriek 9911 controleren op: mandatory.</t>
  </si>
  <si>
    <t>VECOZO
Er wordt geen retourbestand aangemaakt, maar VECOZO melding VECMELD001: “Het ingediende bestand is geen EI-bestand” (zie ook controle Id 0007.01).</t>
  </si>
  <si>
    <t>Controle rubriek 0409 Indicatie ongeval (Ongevalsgevolg) op toegestane waarden.</t>
  </si>
  <si>
    <t>Controle rubriek 0410 Code bestemming vervoer op toegestane waarden.</t>
  </si>
  <si>
    <t>Controle rubriek 0409 Indicatie ongeval (Ongevalsgevolg) op AN/N, L, M/C/O.</t>
  </si>
  <si>
    <t>Controle rubriek 0410 Code bestemming vervoer op AN/N, L, M/C/O.</t>
  </si>
  <si>
    <t>Controle rubriek 0411 Aanduiding prestatiecodelijst op toegestane waarden.</t>
  </si>
  <si>
    <t>Controle rubriek 0412 Prestatiecode op toegestane waarden.</t>
  </si>
  <si>
    <t>Controle rubriek 0413 Indicatie begeleiding vervoer op toegestane waarden.</t>
  </si>
  <si>
    <t>Controle rubriek 0414 Ritnummer op toegestane waarden.</t>
  </si>
  <si>
    <t>Controle rubriek 0415 Nummer vervoersmiddel op toegestane waarden.</t>
  </si>
  <si>
    <t>Controle rubriek 0416 Code indicatie gecombineerde rit op toegestane waarden.</t>
  </si>
  <si>
    <t>Controle rubriek 0417 Zorgverlenerscode vervoerder op toegestane waarden.</t>
  </si>
  <si>
    <t>Controle rubriek 0418 Datum prestatie op toegestane waarden.</t>
  </si>
  <si>
    <t>Controle rubriek 0420 Straatnaam herkomst op toegestane waarden.</t>
  </si>
  <si>
    <t>Controle rubriek 0421 Huisnummer herkomst op toegestane waarden.</t>
  </si>
  <si>
    <t>Controle rubriek 0422 Huisnummertoevoeging herkomst op toegestane waarden.</t>
  </si>
  <si>
    <t>Controle rubriek 0424 Postcode herkomst buitenland op toegestane waarden.</t>
  </si>
  <si>
    <t>Controle rubriek 0425 Woonplaatsnaam herkomst op toegestane waarden.</t>
  </si>
  <si>
    <t>Controle rubriek 0426 Code land herkomst op toegestane waarden.</t>
  </si>
  <si>
    <t>Controle rubriek 0427 Straatnaam bestemming op toegestane waarden.</t>
  </si>
  <si>
    <t>Controle rubriek 0428 Huisnummer bestemming op toegestane waarden.</t>
  </si>
  <si>
    <t>Controle rubriek 0429 Huisnummertoevoeging bestemming op toegestane waarden.</t>
  </si>
  <si>
    <t>Controle rubriek 0431 Postcode bestemming buitenland op toegestane waarden.</t>
  </si>
  <si>
    <t>Controle rubriek 0432 Woonplaatsnaam bestemming op toegestane waarden.</t>
  </si>
  <si>
    <t>Controle rubriek 0433 Code land bestemming op toegestane waarden.</t>
  </si>
  <si>
    <t>Controle rubriek 0434 Eenheid ritprijs op toegestane waarden.</t>
  </si>
  <si>
    <t>Controle rubriek 0435 Aantal (rit)eenheden op toegestane waarden.</t>
  </si>
  <si>
    <t>Controle rubriek 0436 Bedrag toeslag op toegestane waarden.</t>
  </si>
  <si>
    <t>Controle rubriek 0437 BTW-percentage declaratiebedrag op toegestane waarden.</t>
  </si>
  <si>
    <t>Controle rubriek 0438 Declaratiebedrag (incl. BTW) op toegestane waarden.</t>
  </si>
  <si>
    <t>Controle rubriek 0439 Indicatie debet/credit (01) op toegestane waarden.</t>
  </si>
  <si>
    <t>Controle rubriek 0440 Vergoed bedrag basisverzekering (incl. BTW) op toegestane waarden.</t>
  </si>
  <si>
    <t>Controle rubriek 0441 Indicatie debet/credit (02) op toegestane waarden.</t>
  </si>
  <si>
    <t>Controle rubriek 0442 Vergoed bedrag aanvullende verzekering  (incl. BTW) op toegestane waarden.</t>
  </si>
  <si>
    <t>Controle rubriek 0443 Indicatie debet/credit (03) op toegestane waarden.</t>
  </si>
  <si>
    <t>Controle rubriek 0444 Bedrag eigen risico op toegestane waarden.</t>
  </si>
  <si>
    <t>Controle rubriek 0445 Indicatie debet/credit (04) op toegestane waarden.</t>
  </si>
  <si>
    <t>Controle rubriek 0446 Indicatie bedrag eigen risico bekend op toegestane waarden.</t>
  </si>
  <si>
    <t>Controle rubriek 0447 Soort declaratie op toegestane waarden</t>
  </si>
  <si>
    <t>Controle rubriek 0448 Code land prestatie op toegestane waarden.</t>
  </si>
  <si>
    <t>Controle rubriek 0449 Verwerkingsdatum zorgverzekeraar op toegestane waarden.</t>
  </si>
  <si>
    <t>Controle rubriek 0450 Identificatie prestatierecord op toegestane waarden.</t>
  </si>
  <si>
    <t>Controle rubriek 0451 Identificatie gerelateerd debet prestatierecord op toegestane waarden.</t>
  </si>
  <si>
    <t>Controle rubriek 9903 Totaal aantal detailrecords op toegestane waarden.</t>
  </si>
  <si>
    <t>Controle rubriek 9904 Totaal declaratiebedrag (incl. BTW) op toegestane waarden.</t>
  </si>
  <si>
    <t>Controle rubriek 9905 Indicatie debet/credit (01) op toegestane waarden.</t>
  </si>
  <si>
    <t>Controle rubriek 9906 Totaal vergoed bedrag basisverzekering (incl. BTW) op toegestane waarden.</t>
  </si>
  <si>
    <t>Controle rubriek 9907 Indicatie debet/credit (02)  op toegestane waarden.</t>
  </si>
  <si>
    <t>Controle rubriek 9908 Totaal vergoed bedrag aanvullende verzekering (incl. BTW) op toegestane waarden.</t>
  </si>
  <si>
    <t>Controle rubriek 9909 Indicatie debet/credit (03) op toegestane waarden.</t>
  </si>
  <si>
    <t>Controle rubriek 9910 Totaal bedrag eigen risico op toegestane waarden.</t>
  </si>
  <si>
    <t>Controle rubriek 9911 Indicatie debet/credit (04) op toegestane waarden.</t>
  </si>
  <si>
    <t>0000-9999</t>
  </si>
  <si>
    <t>0586</t>
  </si>
  <si>
    <t>5100</t>
  </si>
  <si>
    <t>0585</t>
  </si>
  <si>
    <t>0587</t>
  </si>
  <si>
    <t>0588</t>
  </si>
  <si>
    <t>0589</t>
  </si>
  <si>
    <t>0590</t>
  </si>
  <si>
    <t>0591</t>
  </si>
  <si>
    <t>Zorgverlenerscode vervoerder ontbreekt of onjuist.</t>
  </si>
  <si>
    <t>5105</t>
  </si>
  <si>
    <t>0592</t>
  </si>
  <si>
    <t>0593</t>
  </si>
  <si>
    <t>0594</t>
  </si>
  <si>
    <t>0595</t>
  </si>
  <si>
    <t>0596</t>
  </si>
  <si>
    <t>0597</t>
  </si>
  <si>
    <t>0598</t>
  </si>
  <si>
    <t>0599</t>
  </si>
  <si>
    <t>0600</t>
  </si>
  <si>
    <t>0601</t>
  </si>
  <si>
    <t>0602</t>
  </si>
  <si>
    <t>0603</t>
  </si>
  <si>
    <t>0604</t>
  </si>
  <si>
    <t>0605</t>
  </si>
  <si>
    <t>0606</t>
  </si>
  <si>
    <t>0607</t>
  </si>
  <si>
    <t>0608</t>
  </si>
  <si>
    <t>0609</t>
  </si>
  <si>
    <t>5107</t>
  </si>
  <si>
    <t>5109</t>
  </si>
  <si>
    <t>8083</t>
  </si>
  <si>
    <t>8081</t>
  </si>
  <si>
    <t>8082</t>
  </si>
  <si>
    <t>\s|J|N|O</t>
  </si>
  <si>
    <t>0523</t>
  </si>
  <si>
    <t xml:space="preserve">Indicatie ongeval ontbreekt of is onjuist.
</t>
  </si>
  <si>
    <t>Spatie, J, N en O.</t>
  </si>
  <si>
    <t>0610</t>
  </si>
  <si>
    <t>0001-9999</t>
  </si>
  <si>
    <t>0611</t>
  </si>
  <si>
    <t>0612.01</t>
  </si>
  <si>
    <t>5101</t>
  </si>
  <si>
    <t>Indicatie begeleiding vervoer ontbreekt of is onjuist.</t>
  </si>
  <si>
    <t>0613.01</t>
  </si>
  <si>
    <t>\s{20}|^[^\s].{19}</t>
  </si>
  <si>
    <t>5102</t>
  </si>
  <si>
    <t>Ritnummer ontbreekt of is onjuist.</t>
  </si>
  <si>
    <t>0614.01</t>
  </si>
  <si>
    <t>\s{6}|^[^\s].{5}</t>
  </si>
  <si>
    <t>5103</t>
  </si>
  <si>
    <t>Nummer vervoersmiddel ontbreekt of is onjuist.</t>
  </si>
  <si>
    <t>0612</t>
  </si>
  <si>
    <t>0613</t>
  </si>
  <si>
    <t>0614</t>
  </si>
  <si>
    <t>0615</t>
  </si>
  <si>
    <t>0616</t>
  </si>
  <si>
    <t>0615.01</t>
  </si>
  <si>
    <t>5104</t>
  </si>
  <si>
    <t>Code indicatie gecombineerde rit ontbreekt of is onjuist.</t>
  </si>
  <si>
    <t>36, 58 of 85 op beginposities en alle combinaties van 6 cijfers, behalve 6 nullen, op eindposities. (36000001 - 36999999, 58000001 - 58999999, 85000001 - 85999999).</t>
  </si>
  <si>
    <t>0616.01</t>
  </si>
  <si>
    <t>(36|58|85)((00000[1-9])|(0000[1-9][0-9])|(000[1-9][0-9]{2})|(00[1-9][0-9]{3})|(0[1-9][0-9]{4})|([1-9][0-9]{5}))</t>
  </si>
  <si>
    <t>Zorgverlenerscode vervoerder ontbreekt of is onjuist.</t>
  </si>
  <si>
    <t>0153</t>
  </si>
  <si>
    <t>Bestaande tijd.</t>
  </si>
  <si>
    <t>[0-1][0-9][0-5][0-9]|[2][0-3][0-5][0-9]|2400|0000</t>
  </si>
  <si>
    <t>0617</t>
  </si>
  <si>
    <t>0618</t>
  </si>
  <si>
    <t>0619</t>
  </si>
  <si>
    <t>0620</t>
  </si>
  <si>
    <t>0621</t>
  </si>
  <si>
    <t>0622</t>
  </si>
  <si>
    <t>0623</t>
  </si>
  <si>
    <t>0624</t>
  </si>
  <si>
    <t>\s{24}|^[^\s].{23}</t>
  </si>
  <si>
    <t>5108</t>
  </si>
  <si>
    <t>Straatnaam herkomst ontbreekt of is onjuist.</t>
  </si>
  <si>
    <t xml:space="preserve">[0-9]{5}
</t>
  </si>
  <si>
    <t>5110</t>
  </si>
  <si>
    <t>Huisnummertoevoeging herkomst ontbreekt of is onjuist.</t>
  </si>
  <si>
    <t>6 spaties,
1000aa - 9999ZZ of alleen woonplaatsdeel.</t>
  </si>
  <si>
    <t>(([1-9][0-9]{3})([a-zA-Z]{2}))|(([1-9][0-9]{3})([\s]{2}))|([\s]{6})</t>
  </si>
  <si>
    <t>5111</t>
  </si>
  <si>
    <t>Postcode herkomst ontbreekt of onjuisT</t>
  </si>
  <si>
    <t>\s{9}|^[^\s].{8}</t>
  </si>
  <si>
    <t>5112</t>
  </si>
  <si>
    <t>Postcode herkomst buitenland ontbreekt of is onjuist.</t>
  </si>
  <si>
    <t>5113</t>
  </si>
  <si>
    <t>Woonplaatsnaam herkomst ontbreekt of is onjuist.</t>
  </si>
  <si>
    <t>Alleen spaties, alleen nullen of alle mogelijke combinaties van (hoofd)letters.</t>
  </si>
  <si>
    <t xml:space="preserve">\s{2}|0{2}|[A-Z]{2}
</t>
  </si>
  <si>
    <t>5114</t>
  </si>
  <si>
    <t>Code land herkomst ontbreekt of is onjuist.</t>
  </si>
  <si>
    <t>0625</t>
  </si>
  <si>
    <t>0626</t>
  </si>
  <si>
    <t>0627</t>
  </si>
  <si>
    <t>0628</t>
  </si>
  <si>
    <t>0629</t>
  </si>
  <si>
    <t>0630</t>
  </si>
  <si>
    <t>0632</t>
  </si>
  <si>
    <t xml:space="preserve">Straatnaam bestemming ontbreekt of onjuist.
</t>
  </si>
  <si>
    <t xml:space="preserve">Huisnummertoevoeging bestemming ontbreekt of onjuist.
</t>
  </si>
  <si>
    <t>6 spaties, 
1000aa - 9999ZZ of alleen woonplaatsdeel.</t>
  </si>
  <si>
    <t>Postcode bestemming ontbreekt of onjuist.</t>
  </si>
  <si>
    <t>5116</t>
  </si>
  <si>
    <t>Postcode bestemming buitenland ontbreekt of is onjuist.</t>
  </si>
  <si>
    <t xml:space="preserve">Woonplaatsnaam bestemming ontbreekt of is onjuist.
</t>
  </si>
  <si>
    <t>Alleen spaties of alleen nullen of alle combinaties van (hoofd)letters.</t>
  </si>
  <si>
    <t>5117</t>
  </si>
  <si>
    <t>Code land bestemming ontbreekt of is onjuist.</t>
  </si>
  <si>
    <t>0, 1 en 4.</t>
  </si>
  <si>
    <t>0|1|4</t>
  </si>
  <si>
    <t>Eenheid rit/prestatie ontbreekt of is onjuist.</t>
  </si>
  <si>
    <t>0634.01</t>
  </si>
  <si>
    <t xml:space="preserve">[0-9]{8}
</t>
  </si>
  <si>
    <t>5852</t>
  </si>
  <si>
    <t>Bedrag toeslag ontbreekt of is onjuist.</t>
  </si>
  <si>
    <t>0633</t>
  </si>
  <si>
    <t>0634</t>
  </si>
  <si>
    <t>x</t>
  </si>
  <si>
    <t>De waarde van rubriek 0449 Verwerkingsdatum zorgverzekeraar moet groter zijn dan of gelijk zijn aan de waarde van rubriek 0108 Begindatum verwerkingsperiode zorgverzekeraar.</t>
  </si>
  <si>
    <t>0449 Verwerkingsdatum zorgverzekeraar &gt;=  0108 Begindatum verwerkingsperiode zorgverzekeraar.</t>
  </si>
  <si>
    <t>De waarde van rubriek 0449 Verwerkingsdatum zorgverzekeraar moet gelijk zijn aan of kleiner zijn dan de waarde van rubriek 0109 Einddatum verwerkingsperiode zorgverzekeraar.</t>
  </si>
  <si>
    <t>0449 Verwerkingsdatum zorgverzekeraar =&lt; 0109 Einddatum verwerkingsperiode zorgverzekeraar.</t>
  </si>
  <si>
    <t>Indien rubriek 0447 Soort declaratie gevuld is met waarde 01 (= Digitale declaratie conform Externe Integratie), dan moet de waarde van rubriek 0412 Prestatiecode gevuld zijn.</t>
  </si>
  <si>
    <t>Indien 0447 Soort declaratie = 01, dan 0412 Prestatiecode &lt;&gt; \s{12}.</t>
  </si>
  <si>
    <t>Indien rubriek 0451 Identificatie gerelateerd debet prestatierecord gevuld is, dan moet de waarde van de rubriek 0451 Identificatie gerelateerd debet prestatierecord uniek zijn in het bestand.</t>
  </si>
  <si>
    <t>Indien 0451 Identificatie gerelateerd debet prestatierecord &lt;&gt; \s{30}, dan 0451 Identificatie gerelateerd debet prestatierecord = [uniek] in bestand."</t>
  </si>
  <si>
    <t>Indien rubriek 0451 Identificatie gerelateerd debet prestatierecord gevuld is, dan moeten de rubrieken 0439 Indicatie debet/credit (01), 0441 Indicatie debet/credit (02), 0443 Indicatie debet/credit (03) en 0445 Indicatie debet/credit (04) gevuld zijn met waarde C (= Credit).</t>
  </si>
  <si>
    <t xml:space="preserve">Indien 0451 Identificatie gerelateerd debet prestatierecord  &lt;&gt; \s{30}, dan 0439 Indicatie debet/credit (01), 0441 Indicatie debet/credit (02), 0443 Indicatie debet/credit (03) en 0445 Indicatie debet/credit (04) = C. </t>
  </si>
  <si>
    <t xml:space="preserve">Indien 0451 Identificatie gerelateerd debet prestatierecord  = \s{30}, dan 0439 Indicatie debet/credit (01), 0441 Indicatie debet/credit (02), 0443 Indicatie debet/credit (03) en 0445 Indicatie debet/credit (04) = D. </t>
  </si>
  <si>
    <t>Indien rubriek 0451 Identificatie gerelateerd debet prestatierecord niet gevuld is, dan moet de rubrieken 0439 Indicatie debet/credit (01), 0441 Indicatie debet/credit (02), 0443 Indicatie debet/credit (03) en 0445 Indicatie debet/credit (04) gevuld zijn met waarde 'D' (= Debet).</t>
  </si>
  <si>
    <t>Controle uniciteit prestatierecord.
De waarde van rubriek 0450 Identificatie Prestatierecord moet uniek in het bestand zijn.</t>
  </si>
  <si>
    <t>0450 Identificatie Prestatierecord  = [uniek] in bestand.</t>
  </si>
  <si>
    <t>Indien de waarde van rubriek 9904 Totaal declaratiebedrag (incl. BTW) gelijk is aan nul, dan moet de waarde van rubriek 9905 Indicatie debet/credit (1) 'D' (= debet) zijn.</t>
  </si>
  <si>
    <t>Indien 9904 Totaal declaratiebedrag (incl. BTW) = 0{12}, dan 9905 Indicatie debet/credit (01) = D.</t>
  </si>
  <si>
    <t>Indien de waarde van rubriek 9906 Totaal vergoed bedrag basisverzekering (incl. BTW) gelijk is aan nul, dan moet de waarde van rubriek 9907 Indicatie debet/credit (2) 'D' (= debet) zijn.</t>
  </si>
  <si>
    <t>Indien 9906 Totaal vergoed bedrag basisverzekering (incl. BTW) = 0{12}, dan 9907 Indicatie debet/credit (02) = D.</t>
  </si>
  <si>
    <t>Indien de waarde van rubriek 9908 Totaal vergoed bedrag aanvullende verzekering (incl. BTW) gelijk is aan nul, dan moet de waarde van rubriek 9909 Indicatie debet/credit (3) 'D' (= debet) zijn.</t>
  </si>
  <si>
    <t>Indien 9908 Totaal vergoed bedrag aanvullende verzekering = 0{12}, dan 9909 Indicatie debet/credit (03) = D.</t>
  </si>
  <si>
    <t>Indien de waarde van rubriek 9910 Totaal bedrag eigen risico gelijk is aan nul, dan moet de waarde van rubriek 9911 Indicatie debet/credit (4) 'D' (= debet) zijn.</t>
  </si>
  <si>
    <t>Indien 9910 Totaal bedrag eigen risico = 0{12}, dan 9911 Indicatie debet/credit (04) = D.</t>
  </si>
  <si>
    <t>Controle totaal declaratiebedrag.
De waarde van rubriek 9904 Totaal declaratiebedrag (incl. BTW) en rubriek 9905 Indicatie debet/credit (01) moet gelijk zijn aan de SOM van de waarde in rubriek 0438 Declaratiebedrag (incl. BTW) rekening houdend met rubriek 0439 Indicatie debet/credit (01) (waarbij debetposten worden opgeteld en creditposten worden afgetrokken).</t>
  </si>
  <si>
    <t>Controle totaal vergoed bedrag basisverzekering.
De waarde van rubriek 9906 Totaal vergoed bedrag basisverzekering (incl. BTW) en rubriek 9907 Indicatie debet/credit (02) moet gelijk zijn aan de SOM van de waarde in rubriek 0440 Vergoed bedrag basisverzekering (incl. BTW), rekening houdend met rubriek 0441 Indicatie debet/credit (02) (waarbij debet posten worden opgeteld en creditposten worden afgetrokken).</t>
  </si>
  <si>
    <t>Controle totaal vergoed bedrag aanvullende verzekering.
De waarde van rubriek 9908 Totaal vergoed bedrag aanvullende verzekering (incl. BTW) en rubriek 9909 Indicatie debet/credit (03) moet gelijk zijn aan de SOM van de waarde in rubriek 0442 Vergoed bedrag aanvullende verzekering (incl. BTW), rekening houdend met rubriek 0443 Indicatie debet/credit (03) (waarbij debet posten worden opgeteld en creditposten worden afgetrokken).</t>
  </si>
  <si>
    <t>Controle totaal bedrag eigen risico.
De waarde van rubriek 9910 Totaal bedrag eigen risico en rubriek 9911 Indicatie debet/credit (04) moet gelijk zijn aan de SOM van de waarde in rubriek 0444  Bedrag eigen risico, rekening houdend met rubriek 0445 Indicatie debet/credit (04) (waarbij debet posten worden opgeteld en creditposten worden afgetrokken).</t>
  </si>
  <si>
    <t>0635</t>
  </si>
  <si>
    <t>0635.01</t>
  </si>
  <si>
    <t>0636</t>
  </si>
  <si>
    <t>0636.01</t>
  </si>
  <si>
    <t>0637</t>
  </si>
  <si>
    <t>0637.01</t>
  </si>
  <si>
    <t>8271</t>
  </si>
  <si>
    <t xml:space="preserve">Huisnummer herkomst moet gevuld zijn, indien huisnummer toevoeging herkomst gevuld is. </t>
  </si>
  <si>
    <t>0638.01</t>
  </si>
  <si>
    <t>8272</t>
  </si>
  <si>
    <t xml:space="preserve">Postcode herkomst buitenland mag niet gevuld zijn, indien postcode herkomst gevuld is.
</t>
  </si>
  <si>
    <t>0639</t>
  </si>
  <si>
    <t>0639.01</t>
  </si>
  <si>
    <t>8273</t>
  </si>
  <si>
    <t>0640</t>
  </si>
  <si>
    <t>0640.01</t>
  </si>
  <si>
    <t>8274</t>
  </si>
  <si>
    <t xml:space="preserve">Huisnummer bestemming moet gevuld zijn, indien huisnummer toevoeging bestemming gevuld is.
</t>
  </si>
  <si>
    <t>0641</t>
  </si>
  <si>
    <t>0641.01</t>
  </si>
  <si>
    <t>8275</t>
  </si>
  <si>
    <t>Postcode bestemming buitenland mag niet gevuld zijn, indien postcode bestemming  gevuld is.</t>
  </si>
  <si>
    <t>0642</t>
  </si>
  <si>
    <t>0642.01</t>
  </si>
  <si>
    <t>8276</t>
  </si>
  <si>
    <t>Straatnaam bestemming, woonplaatsnaam bestemming en code land bestemming moeten gevuld zijn en postcode bestemming mag niet gevuld zijn, indien postcode bestemming buitenland gevuld is.</t>
  </si>
  <si>
    <t>2219</t>
  </si>
  <si>
    <t>2219.01</t>
  </si>
  <si>
    <t>8699</t>
  </si>
  <si>
    <t>Woonplaatsdeel postcode herkomst en Postcode bestemming moeten gevuld zijn indien code land herkomst en code land bestemming is Nederland of niet gevuld zijn.</t>
  </si>
  <si>
    <t>Straatnaam herkomst, woonplaatsnaam herkomst en code land herkomst moeten gevuld zijn en postcode herkomst mag niet gevuld zijn, indien postcode herkomst buitenland gevuld is.</t>
  </si>
  <si>
    <t>Indien rubriek 0447 Soort declaratie gevuld is met waarde 01 (= Digitale declaratie conform Externe Integratie), dan moet 0410 Code bestemming vervoer gevuld zijn.</t>
  </si>
  <si>
    <t>Code bestemming vervoer ontbreekt of is onjuist.</t>
  </si>
  <si>
    <t>2239</t>
  </si>
  <si>
    <t>2239.01</t>
  </si>
  <si>
    <t>8811</t>
  </si>
  <si>
    <t>Huisnummer en postcode bestemming verplicht vullen bij zittend ziekenvervoer.</t>
  </si>
  <si>
    <t>Indien rubriek 0447 Soort declaratie gevuld is met waarde 01 (= Digitale declaratie conform Externe Integratie), dan moet 0417 Zorgverlenerscode vervoerder gevuld zijn.</t>
  </si>
  <si>
    <t>Indien rubriek 0447 Soort declaratie gevuld is met waarde 01 (= Digitale declaratie conform Externe Integratie), dan moet 0418 Datum prestatie gevuld zijn.</t>
  </si>
  <si>
    <t>Indien rubriek 0447 Soort declaratie gevuld is met waarde 01 (= Digitale declaratie conform Externe Integratie), dan moet 0434 Eenheid rit/prestatie gevuld zijn.</t>
  </si>
  <si>
    <t>Indien rubriek 0447 Soort declaratie gevuld is met waarde 01 (= Digitale declaratie conform Externe Integratie), dan moet 0435 Aantal (rit)eenheden gevuld zijn.</t>
  </si>
  <si>
    <t>Aantal (rit)eenheden ontbreekt of is onjuist.</t>
  </si>
  <si>
    <t>Indien rubriek 0447 Soort declaratie gevuld is met waarde 01 (= Digitale declaratie conform Externe Integratie), dan moet 0438 Declaratiebedrag (incl. btw) gevuld zijn.</t>
  </si>
  <si>
    <t xml:space="preserve">(Begin-/eind)datum prestatie ontbreekt of is onjuist. </t>
  </si>
  <si>
    <t>0643</t>
  </si>
  <si>
    <t>0643.01</t>
  </si>
  <si>
    <t>8277</t>
  </si>
  <si>
    <t xml:space="preserve">Aantal (rit)eenheden moet gelijk zijn aan 0001, indien eenheid rit/prestatie gelijk is aan 4.
</t>
  </si>
  <si>
    <t>0644</t>
  </si>
  <si>
    <t>0644.01</t>
  </si>
  <si>
    <t>8278</t>
  </si>
  <si>
    <t xml:space="preserve">Aantal (rit)heenheden moet groter zijn dan 0000, indien eenheid rit/prestatie gelijk is aan 0 of 1.
</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</si>
  <si>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</si>
  <si>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</si>
  <si>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Indien de waarde van rubriek 9904 Totaal declaratiebedrag (incl. btw) gelijk is aan nul, dan moet de waarde van rubriek 9905 Indicatie debet/credit 'D' (= debet) zijn.</t>
  </si>
  <si>
    <t>Indien 9904 Totaal declaratiebedrag (incl. btw) = 0{11}, dan 9905 Indicatie debet/credit = D.</t>
  </si>
  <si>
    <t>9904 Totaal declaratiebedrag (incl. btw) included 9905 Indicatie debet/credit = indien 0401 Kenmerk record = 04 (som (0438 Declaratiebedrag (incl. BTW) included 0439 Indicatie debet/credit (02)).</t>
  </si>
  <si>
    <t>2629</t>
  </si>
  <si>
    <t>2630</t>
  </si>
  <si>
    <t>2631</t>
  </si>
  <si>
    <t>2632</t>
  </si>
  <si>
    <t>2633</t>
  </si>
  <si>
    <t>2634</t>
  </si>
  <si>
    <t>AANLEVERSPECIFICATIES SCHADELASTINFORMATIE VERVOER</t>
  </si>
  <si>
    <t>Opmerking Vektis</t>
  </si>
  <si>
    <t>Allen prestaties ambulancevervoer zijn toegestaan.</t>
  </si>
  <si>
    <t>Controles m.b.v. voorlooprecord</t>
  </si>
  <si>
    <t>Toegestane recordtypes zijn:
01 = Voorlooprecord;
04 = Prestatierecord;
99 = Sluitrecord.</t>
  </si>
  <si>
    <t>Na recordtype 04 moet recordtype 04 of 99 komen.</t>
  </si>
  <si>
    <t>Recordtype 99 kan alleen na recordtype 04 komen.</t>
  </si>
  <si>
    <t>Controle of recordtype 04 alleen na 01 of 04 komt.</t>
  </si>
  <si>
    <t>542</t>
  </si>
  <si>
    <t>Bestaande datum, die niet in de toekomst ligt.</t>
  </si>
  <si>
    <t>\s{340}</t>
  </si>
  <si>
    <t>\s{18}</t>
  </si>
  <si>
    <t>\s{349}</t>
  </si>
  <si>
    <t>Alle mogelijke combinaties van cijfers, behalve alleen nullen</t>
  </si>
  <si>
    <t xml:space="preserve">Indien 0105 Soort bericht = P, dan 0418 Datum prestatie &gt;= 01-01-2015. </t>
  </si>
  <si>
    <t xml:space="preserve">Indien rubriek 0447 Soort declaratie gevuld is met waarde 01 (= Digitale declaratie conform Externe Integratie) en indien rubriek 0434 Eenheid rit/prestatie gevuld is met waarde 0 (= escapewaarde) of met waarde 1 (= Kilometer), dan moet rubriek 0435 Aantal (rit)eenheden gevuld zijn met een waarde groter dan 0000.
</t>
  </si>
  <si>
    <t>Controle totaal aantal detailrecords. 
De waarde van rubriek 9903 Totaal aantal detailrecords moet gelijk zijn aan het aantal detailrecords met 0401 Kenmerk record gevuld met waarde 04 (= prestatierecord).</t>
  </si>
  <si>
    <t xml:space="preserve">9903 Totaal aantal detailrecords = aantal (0401 Kenmerk record = 04).
</t>
  </si>
  <si>
    <t>Controle totaal declaratiebedrag.
De waarde van rubriek 9904 Totaal declaratiebedrag (incl. btw)  en rubriek 9905 Indicatie debet/credit moet gelijk zijn aan de SOM van de waarde in rubriek 0438 Declaratiebedrag (incl. BTW) rekening houdend met rubriek 0439 Indicatie debet/credit (02) (waarbij debet posten worden opgeteld en creditposten worden afgetrokken).</t>
  </si>
  <si>
    <t>Indien rubriek 0447 Soort declaratie gevuld is met waarde 01 (= Digitale declaratie conform Externe Integratie) en indien rubriek 0411 Aanduiding prestatiecodelijst gevuld is met waarde '016' (prestatiecodelijst Vektis met o.a. ambulancevervoer), dan moet rubriek 0409 Indicatie ongeval (ongevalsmelding) gevuld zijn met waarde J (= Patiënt was betrokken bij een ongeval), N (= Patiënt was niet betrokken bij een ongeval) of O (= onbekend).</t>
  </si>
  <si>
    <t>Indien rubriek 0447 Soort declaratie gevuld is met waarde 01 (= Digitale declaratie conform Externe Integratie) en indien rubriek 0411 Aanduiding prestatiecodelijst is gevuld met de waarde '016'  (prestatiecodelijst Vektis met o.a. ambulancevervoer), dan mag rubriek 0436 Bedrag toeslag niet gevuld zijn.</t>
  </si>
  <si>
    <t>Indien rubriek 0447 Soort declaratie = 01 en indien 0411 Aanduiding prestatiecodelijst = 016, dan 0409 Indicatie ongeval (ongevalsmelding) = J|N|O.</t>
  </si>
  <si>
    <t>8270</t>
  </si>
  <si>
    <t>Bedrag toeslag mag niet gevuld zijn, indien aanduiding prestatiecodelijst gelijk is aan 016.</t>
  </si>
  <si>
    <t xml:space="preserve">Indien rubriek 0447 Soort declaratie = 01 en indien 0410 Aanduiding prestatiecodelijst = 016, dan 436 Bedrag toeslag = 0{8}.
</t>
  </si>
  <si>
    <t>2403</t>
  </si>
  <si>
    <t>2403.1</t>
  </si>
  <si>
    <t>Indien rubriek 0447 Soort declaratie gevuld is met waarde 01 (= Digitale declaratie conform Externe Integratie) dan moet rubriek 0408 AGB-code indiener gevuld gevuld zijn.</t>
  </si>
  <si>
    <t>Indien 0447 Soort declaratie = 01 en dan 0408 AGB-code indiener &lt;&gt; 0{8}.</t>
  </si>
  <si>
    <t>Indien rubriek 0447 Soort declaratie gevuld is met waarde 01 (= Digitale declaratie conform Externe Integratie), dan moet 0411 Aanduiding prestatiecodelijst gevuld zijn met waarde 016.</t>
  </si>
  <si>
    <t>Indien 0447 Soort declaratie = 01, dan 0411 Aanduiding prestatiecodelijst = 016.</t>
  </si>
  <si>
    <t>Indien rubriek 0447 Soort declaratie gevuld is met waarde 01 (= Digitale declaratie conform Externe Integratie) en indien rubriek 0411 Aanduiding prestatiecodelijst met waarde 039 (= Prestatiecodelijst zittend ziekenvervoer) gevuld is en rubriek 0426 Code land herkomst en rubriek 0433 Code land bestemming gevuld zijn met waarde 'NL' of niet gevuld, dan moeten rubriek 0428 Huisnummer bestemming en rubriek 0430 Postcode bestemming gevuld zijn.</t>
  </si>
  <si>
    <t>Indien rubriek 0447 Soort declaratie = 01 en indien 0411 Aanduiding prestatiecodelijst =  039, 0426 Code land herkomst = NL| \s{2}, 0433 Code land bestemming  = NL|\s{2}, dan 0428 Huisnummer bestemming &lt;&gt; 0{4}, 0430 Postcode bestemming &lt;&gt; \s{6}.</t>
  </si>
  <si>
    <t>Indien rubriek 0447 Soort declaratie gevuld is met waarde 01 (= Digitale declaratie conform Externe Integratie) en indien rubriek 0422 Huisnummer toevoeging herkomst gevuld is, dan moet rubriek 0421 Huisnummer herkomst gevuld zijn.</t>
  </si>
  <si>
    <t>Indien rubriek 0447 Soort declaratie gevuld is met waarde 01 (= Digitale declaratie conform Externe Integratie) en indien rubriek 0422 Postcode herkomst gevuld is, dan mag rubriek 0423 Postcode herkomst buitenland niet gevuld zijn.</t>
  </si>
  <si>
    <t>Indien rubriek 0447 Soort declaratie gevuld is met waarde 01 (= Digitale declaratie conform Externe Integratie) en indien rubriek 0424 Postcode herkomst buitenland gevuld is, dan moeten rubrieken 0420 Straatnaam herkomst,  0425 Woonplaatsnaam herkomst, 0426 Code land herkomst gevuld zijn; en mag rubriek 0423 Postcode herkomst niet gevuld zijn.</t>
  </si>
  <si>
    <t>Indien rubriek 0447 Soort declaratie gevuld is met waarde 01 (= Digitale declaratie conform Externe Integratie) en indien rubriek 0429 Huisnummer toevoeging bestemming gevuld is, dan moet rubriek 0428 Huisnummer bestemming gevuld zijn.</t>
  </si>
  <si>
    <t>Indien rubriek 0447 Soort declaratie gevuld is met waarde 01 (= Digitale declaratie conform Externe Integratie) en indien rubriek 0430 Postcode bestemming gevuld is, dan mag rubriek 0431 Postcode bestemming buitenland niet gevuld zijn.</t>
  </si>
  <si>
    <t>Indien rubriek 0447 Soort declaratie gevuld is met waarde 01 (= Digitale declaratie conform Externe Integratie) en indien rubriek 0431 Postcode bestemming buitenland gevuld is, dan moeten rubrieken 0427 Straatnaam bestemming, 0432 Woonplaatsnaam bestemming, 0433 Code land bestemming gevuld zijn; en mag rubriek 0430 Postcode bestemming niet gevuld zijn.</t>
  </si>
  <si>
    <t>Indien rubriek 0447 Soort declaratie gevuld is met waarde 01 (= Digitale declaratie conform Externe Integratie) en indien rubriek 0426 Code land herkomst en rubriek 0433 Code land besteming gevuld zijn met waarde 'NL' of niet gevuld, dan moeten  0423 Postcode herkomst 'woonplaatsdeel' en rubriek 0430 Postcode bestemming 'woonplaatsdeel' gevuld zijn.</t>
  </si>
  <si>
    <t>Indien  0447 Soort declaratie = 01en indien 0430 Postcode bestemming &lt; &gt; \s{6}, dan 0431 Postcode bestemming buitenland = \s{9}.</t>
  </si>
  <si>
    <t>Indien 0447 Soort declaratie = 01en indien 0422 Postcode herkomst &lt; &gt; \s{6}, dan 0423 Postcode herkomst buitenland = \s{9}.</t>
  </si>
  <si>
    <t>Indien 0447 Soort declaratie = 01en indien 0424 Postcode herkomst buitenland &lt; &gt; \s{9}, dan  rubriek 0420 Straatnaam herkomst &lt; &gt; \s{24}, 0425 Woonplaatsnaam herkomst &lt; &gt; \s{24}, 0426 Code land herkomst &lt; &gt; \s{2}, 0423 Postcode herkomst = \s{6}.</t>
  </si>
  <si>
    <t>Indien 0447 Soort declaratie = 01en indien 0429 Huisnummer toevoeging bestemming &lt; &gt; \s{6}, dan 0428 Huisnummer bestemming &lt; &gt; 0{5}.</t>
  </si>
  <si>
    <t>Indien 0447 Soort declaratie = 01en indien 0431 Postcode bestemming buitenland &lt; &gt; \s{9}, dan 0427 Straatnaam bestemming &lt; &gt; \s{24}, 0432 Woonplaatsnaam bestemming &lt; &gt; \s{24}, 0433 Code land bestemming &lt; &gt; \s{2}, 0430 Postcode bestemming = \s{6}.</t>
  </si>
  <si>
    <t xml:space="preserve">Indien 0447 Soort declaratie = 01 en indien 0426 Code land herkomst en 0433 Code land besteming = \s{2}|NL, dan 0423 Postcode herkomst positie 1-4 &lt;&gt; \s{4} en 0430 Postcode bestemming positie 1-4 &lt;&gt; \s{4}.
</t>
  </si>
  <si>
    <t xml:space="preserve">Indien 0447 Soort declaratie = 01en indien 0434 Eenheid rit/prestatie = 4, dan 0435 Aantal (rit)eenheden = 0001.
</t>
  </si>
  <si>
    <t xml:space="preserve">Indien 0447 Soort declaratie = 01en indien 0433 Eenheid rit/prestatie = 0|1, dan 0434 Aantal (rit)eenheden &gt; 0000.
</t>
  </si>
  <si>
    <t>Indien  0447 Soort declaratie = 01en indien 0421 Huisnummer toevoeging herkomst &lt; &gt; \s{6}, dan rubriek 0420 Huisnummer herkomst &lt; &gt; 0{5}.</t>
  </si>
  <si>
    <t>Indien 0447 Soort declaratie = 01, dan 0410 Code bestemming vervoer = \s{4}.</t>
  </si>
  <si>
    <t>Indien 0447 Soort declaratie = 01, dan 0417 Zorgverlenerscode vervoerder &lt;&gt; 0{8}.</t>
  </si>
  <si>
    <t>Indien 0447 Soort declaratie = 01, dan 0418 Datum prestatie &lt;&gt; 0{8}.</t>
  </si>
  <si>
    <t>Indien 0447 Soort declaratie = 01, dan 0434 Eenheid rit/prestatie &lt;&gt; 0.</t>
  </si>
  <si>
    <t>Indien 0447 Soort declaratie = 01, dan 0435 Aantal (rit)eenheden &lt;&gt; 0{4}.</t>
  </si>
  <si>
    <t>Indien 0447 Soort declaratie = 01, dan 0438 Declaratiebedrag (incl. btw) &lt;&gt; 0{8}.</t>
  </si>
  <si>
    <t>9906 Totaal vergoed bedrag basisverzekering (incl. BTW) included 9907 Indicatie debet/credit (02) = indien 0401 Kenmerk record = 04 (som (0440 Vergoed bedrag basisverzekering (incl. BTW) included 0441 Indicatie debet/credit (02)).</t>
  </si>
  <si>
    <t>9908 Totaal vergoed bedrag aanvullende verzekering (incl. BTW) included 9909 Indicatie debet/credit (03) = indien 0401 Kenmerk record = 04 (som (0442 Vergoed bedrag aanvullende verzekering (incl. BTW) included 0443 Indicatie debet/credit (03)).</t>
  </si>
  <si>
    <t>9904 Totaal declaratiebedrag (incl. BTW) included 9905 Indicatie debet/credit (01) = indien 0401 Kenmerk record = 04 (som (0438 Declaratiebedrag included 0439 Indicatie debet/credit (01)).</t>
  </si>
  <si>
    <t>9910 Totaal bedrag eigen risico included 9911 Indicatie debet/credit (04) = indien 0401 Kenmerk record = 04 (som (0444 Bedrag eigen risico included 0445  Indicatie debet/credit (04)).</t>
  </si>
  <si>
    <t>Eeuw en jaar van de rubrieken 0108 Begindatum verwerkingsperiode zorgverzekeraar en 0109 Einddatum verwerkingsperiode zorgverzekeraar moeten groter zijn dan of gelijk zijn aan waarde 'versiejaar standaard' en kleiner zijn dan of gelijk zijn aan het huidige jaar.</t>
  </si>
  <si>
    <t>EEJJ van 0108 Begindatum verwerkingsperiode zorgverzekeraar en 0109 Einddatum verwerkingsperiode zorgverzekeraar &gt;= 2015 en &lt;= EEJJ van systeemdatum Vektis.</t>
  </si>
  <si>
    <t>Versiedatum:           23-07-2019</t>
  </si>
  <si>
    <t>Versie 1.0 (23-07-2019)</t>
  </si>
  <si>
    <t>* QVE301v1.0_RBCu1.xls; uitgave 1 van 23-07-2019</t>
  </si>
  <si>
    <t>Controleregels behorend bij de standaard EI Aanleverspecificaties schadelastinformatie vervoer QVE301/QVE302 versie 1.0 van 23-07-2019.</t>
  </si>
  <si>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data-ontvangst: data-ontvangst@vektis.nl
EI-standaard: www.vektis.nl/streams/standaardisatie
Controlemodule VSP(validatiemodule) en implementatieplanning: www.vecozo.nl.
 </t>
    </r>
  </si>
  <si>
    <t>Controle rubriek 9910 Totaal bedrag eigen risico op AN/N, L, M/C/O.</t>
  </si>
  <si>
    <t>Datum update: 23-07-2019</t>
  </si>
  <si>
    <t>Versiedatum: 23-07-2019</t>
  </si>
  <si>
    <t>Indien rubriek 0105 Soort bericht gevuld is met de waarde P (= productiebericht), dan moet rubriek 0418 Datum prestatie gevuld zijn met een waarde groter dan of gelijk aan ingangsdatum EI-standaard QVE301v1.0 01-01-2015.</t>
  </si>
  <si>
    <t xml:space="preserve">Indien rubriek 0447 Soort declaratie gevuld is met waarde 01 (= Digitale declaratie conform Externe Integratie) en indien rubriek 0434 Eenheid rit/prestatie gevuld is met waarde met 4 (= Rit (besteld-spoed-CPA kosten)), dan moet rubriek 0435 Aantal (rit)eenheden met waarde '0001' gevuld zijn.
</t>
  </si>
  <si>
    <t>2629.01</t>
  </si>
  <si>
    <t>T</t>
  </si>
  <si>
    <t>Indien 0447 Soort declaratie = 01, dan 0410 Code bestemming vervoer &lt;&gt; 0{4}.</t>
  </si>
  <si>
    <t>2</t>
  </si>
  <si>
    <t>L</t>
  </si>
  <si>
    <t>V</t>
  </si>
  <si>
    <t>Indien rubriek 0447 Soort declaratie gevuld is met waarde 01 (= Digitale declaratie conform Externe Integratie) en indien rubriek 0423 Postcode herkomst gevuld is, dan mag rubriek 0424 Postcode herkomst buitenland niet gevuld zijn.</t>
  </si>
  <si>
    <t>Indien 0447 Soort declaratie = 01en indien 0423 Postcode herkomst &lt; &gt; \s{6}, dan 0424 Postcode herkomst buitenland = \s{9}.</t>
  </si>
  <si>
    <t>1155.01</t>
  </si>
  <si>
    <t>Identieke controles op excelregels 31 en 49. Laatste is verwijderd</t>
  </si>
  <si>
    <t>Identieke controles op excelregels 32 en 50. Laatste is verwijderd</t>
  </si>
  <si>
    <t>Indien Berichtsoort heeft waarde T (= Testbericht), dan moet BSN groter zijn dan of gelijk zijn aan 999900006 en kleiner zijn dan of gelijk aan 999999990 en voldoen aan de 11-proef.</t>
  </si>
  <si>
    <t>IF Berichtsoort = T, THEN  BSN &gt;= 999900006 AND &lt;= 999999990 AND (Mod((P1*9 + P2*8 + P3*7 + P4*6 + P5*5 +P6*4 + P7*3 + P8*2 – P9*1)/11) = 0)</t>
  </si>
  <si>
    <t>2648</t>
  </si>
  <si>
    <t>2648.01</t>
  </si>
  <si>
    <t>Datum prestatie is een verplicht veld</t>
  </si>
  <si>
    <t>Conform whitelist VECOZO</t>
  </si>
  <si>
    <t>2080.01</t>
  </si>
  <si>
    <t>Indien rubriek 0105 Soort bericht gevuld is met de waarde P (= productiebericht), dan moet rubriek 0418 Datum prestatie gevuld zijn met een waarde groter dan of gelijk aan ingangsdatum EI-standaard QVE301v1.0 01-09-2007.</t>
  </si>
  <si>
    <t xml:space="preserve">Indien 0105 Soort bericht = P, dan 0418 Datum prestatie &gt;= 01-09-2007. </t>
  </si>
  <si>
    <t>0156.01</t>
  </si>
  <si>
    <t>016</t>
  </si>
  <si>
    <t>1122.01</t>
  </si>
  <si>
    <t>EEJJ van 0108 Begindatum verwerkingsperiode zorgverzekeraar en 0109 Einddatum verwerkingsperiode zorgverzekeraar &gt;= 2007 en &lt;= EEJJ van systeemdatum Vektis.</t>
  </si>
  <si>
    <t>* QVE301v1.0_RBCu2.xls; uitgave 2 van 20-08-2019</t>
  </si>
  <si>
    <t>Datum update: 20-08-2019</t>
  </si>
  <si>
    <t xml:space="preserve">Datum update </t>
  </si>
  <si>
    <t xml:space="preserve">Indien 0447 Soort declaratie = 01en indien 0434 Eenheid rit/prestatie = 0|1, dan 0435 Aantal (rit)eenheden &gt; 0000.
</t>
  </si>
  <si>
    <t xml:space="preserve">Indien 0447 Soort declaratie = 01 en indien 0434 Eenheid rit/prestatie = 0|1, dan 0435 Aantal (rit)eenheden &gt; 0000.
</t>
  </si>
  <si>
    <t>Uitgave document: 3</t>
  </si>
  <si>
    <t>Uitgavedatum:         17-09-2019</t>
  </si>
  <si>
    <t>Kenmerk:                  QVE301v1.0_RBCu3.xlsx</t>
  </si>
  <si>
    <t>* QVE301v1.0_RBCu3.xls; uitgave 3 van 17-09-2019</t>
  </si>
  <si>
    <t>Opmerking</t>
  </si>
  <si>
    <t>17-9-2019</t>
  </si>
  <si>
    <t>3</t>
  </si>
  <si>
    <t>In de kolom 'VECOZO' is de 'N' verwijderd. Dit betekent dat VECOZO betreffende controle zal uitvoeren.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</si>
</sst>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name val="Arial"/>
    </font>
    <font>
      <sz val="8"/>
      <name val="Arial"/>
      <family val="2"/>
    </font>
    <font>
      <b/>
      <sz val="9"/>
      <color indexed="56"/>
      <name val="Arial"/>
      <family val="2"/>
    </font>
    <font>
      <sz val="9"/>
      <color indexed="9"/>
      <name val="Arial"/>
      <family val="2"/>
    </font>
    <font>
      <sz val="9"/>
      <name val="Arial"/>
      <family val="2"/>
    </font>
    <font>
      <i/>
      <sz val="9"/>
      <name val="Arial"/>
      <family val="2"/>
    </font>
    <font>
      <sz val="9"/>
      <color indexed="56"/>
      <name val="Arial"/>
      <family val="2"/>
    </font>
    <font>
      <sz val="9"/>
      <color indexed="8"/>
      <name val="Arial"/>
      <family val="2"/>
    </font>
    <font>
      <sz val="8"/>
      <color indexed="55"/>
      <name val="Arial"/>
      <family val="2"/>
    </font>
    <font>
      <b/>
      <i/>
      <sz val="9"/>
      <name val="Arial"/>
      <family val="2"/>
    </font>
    <font>
      <b/>
      <sz val="9"/>
      <name val="Arial"/>
      <family val="2"/>
    </font>
    <font>
      <sz val="10"/>
      <name val="Arial"/>
      <family val="2"/>
    </font>
    <font>
      <sz val="8"/>
      <name val="Arial"/>
      <family val="2"/>
    </font>
    <font>
      <sz val="10"/>
      <color theme="1"/>
      <name val="Arial"/>
      <family val="2"/>
    </font>
    <font>
      <sz val="9"/>
      <name val="Century Gothic"/>
      <family val="2"/>
    </font>
    <font>
      <b/>
      <sz val="9"/>
      <color indexed="56"/>
      <name val="Century Gothic"/>
      <family val="2"/>
    </font>
    <font>
      <sz val="10"/>
      <name val="Century Gothic"/>
      <family val="2"/>
    </font>
    <font>
      <sz val="9"/>
      <color indexed="8"/>
      <name val="Century Gothic"/>
      <family val="2"/>
    </font>
    <font>
      <b/>
      <sz val="14"/>
      <color indexed="8"/>
      <name val="Century Gothic"/>
      <family val="2"/>
    </font>
    <font>
      <sz val="14"/>
      <color indexed="8"/>
      <name val="Century Gothic"/>
      <family val="2"/>
    </font>
    <font>
      <sz val="14"/>
      <name val="Century Gothic"/>
      <family val="2"/>
    </font>
    <font>
      <b/>
      <sz val="11"/>
      <color indexed="8"/>
      <name val="Century Gothic"/>
      <family val="2"/>
    </font>
    <font>
      <sz val="10"/>
      <color indexed="8"/>
      <name val="Century Gothic"/>
      <family val="2"/>
    </font>
    <font>
      <b/>
      <i/>
      <sz val="9"/>
      <color indexed="56"/>
      <name val="Century Gothic"/>
      <family val="2"/>
    </font>
    <font>
      <i/>
      <sz val="8"/>
      <color indexed="56"/>
      <name val="Century Gothic"/>
      <family val="2"/>
    </font>
    <font>
      <i/>
      <sz val="9"/>
      <name val="Century Gothic"/>
      <family val="2"/>
    </font>
    <font>
      <b/>
      <sz val="11"/>
      <color rgb="FFF59E77"/>
      <name val="Century Gothic"/>
      <family val="2"/>
    </font>
    <font>
      <b/>
      <sz val="9"/>
      <color indexed="8"/>
      <name val="Century Gothic"/>
      <family val="2"/>
    </font>
    <font>
      <sz val="9"/>
      <color indexed="9"/>
      <name val="Century Gothic"/>
      <family val="2"/>
    </font>
    <font>
      <sz val="9"/>
      <color indexed="56"/>
      <name val="Century Gothic"/>
      <family val="2"/>
    </font>
    <font>
      <b/>
      <sz val="9"/>
      <name val="Century Gothic"/>
      <family val="2"/>
    </font>
    <font>
      <b/>
      <sz val="11"/>
      <color rgb="FFF59E77"/>
      <name val="Arial"/>
      <family val="2"/>
    </font>
    <font>
      <sz val="8"/>
      <name val="Century Gothic"/>
      <family val="2"/>
    </font>
    <font>
      <b/>
      <sz val="9"/>
      <color rgb="FF4B2A25"/>
      <name val="Century Gothic"/>
      <family val="2"/>
    </font>
    <font>
      <b/>
      <sz val="9"/>
      <color theme="0"/>
      <name val="Century Gothic"/>
      <family val="2"/>
    </font>
    <font>
      <b/>
      <i/>
      <sz val="9"/>
      <name val="Century Gothic"/>
      <family val="2"/>
    </font>
    <font>
      <b/>
      <sz val="8"/>
      <name val="Century Gothic"/>
      <family val="2"/>
    </font>
    <font>
      <b/>
      <sz val="10"/>
      <name val="Century Gothic"/>
      <family val="2"/>
    </font>
    <font>
      <b/>
      <i/>
      <sz val="10"/>
      <name val="Century Gothic"/>
      <family val="2"/>
    </font>
    <font>
      <sz val="11"/>
      <name val="Century Gothic"/>
      <family val="2"/>
    </font>
    <font>
      <b/>
      <sz val="11"/>
      <name val="Century Gothic"/>
      <family val="2"/>
    </font>
    <font>
      <i/>
      <sz val="9"/>
      <color rgb="FF003366"/>
      <name val="Century Gothic"/>
      <family val="2"/>
    </font>
  </fonts>
  <fills count="14">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59E77"/>
        <bgColor indexed="64"/>
      </patternFill>
    </fill>
    <fill>
      <patternFill patternType="solid">
        <fgColor rgb="FF4B2A25"/>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style="thin">
        <color indexed="31"/>
      </left>
      <right style="thin">
        <color indexed="9"/>
      </right>
      <top/>
      <bottom style="thin">
        <color indexed="31"/>
      </bottom>
      <diagonal/>
    </border>
    <border>
      <left/>
      <right style="thin">
        <color indexed="48"/>
      </right>
      <top/>
      <bottom style="thin">
        <color indexed="31"/>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right style="thin">
        <color indexed="31"/>
      </right>
      <top/>
      <bottom style="thin">
        <color indexed="31"/>
      </bottom>
      <diagonal/>
    </border>
    <border>
      <left style="thin">
        <color indexed="31"/>
      </left>
      <right style="thin">
        <color indexed="31"/>
      </right>
      <top style="thin">
        <color indexed="31"/>
      </top>
      <bottom/>
      <diagonal/>
    </border>
    <border>
      <left style="thin">
        <color indexed="31"/>
      </left>
      <right style="thin">
        <color indexed="22"/>
      </right>
      <top style="thin">
        <color indexed="31"/>
      </top>
      <bottom style="thin">
        <color indexed="31"/>
      </bottom>
      <diagonal/>
    </border>
    <border>
      <left style="thin">
        <color indexed="64"/>
      </left>
      <right style="thin">
        <color indexed="9"/>
      </right>
      <top style="thin">
        <color auto="1"/>
      </top>
      <bottom/>
      <diagonal/>
    </border>
    <border>
      <left style="thin">
        <color auto="1"/>
      </left>
      <right style="thin">
        <color indexed="9"/>
      </right>
      <top/>
      <bottom/>
      <diagonal/>
    </border>
    <border>
      <left style="thin">
        <color indexed="31"/>
      </left>
      <right style="thin">
        <color indexed="9"/>
      </right>
      <top style="thin">
        <color indexed="31"/>
      </top>
      <bottom style="thin">
        <color indexed="31"/>
      </bottom>
      <diagonal/>
    </border>
    <border>
      <left style="thin">
        <color indexed="31"/>
      </left>
      <right/>
      <top/>
      <bottom/>
      <diagonal/>
    </border>
    <border>
      <left/>
      <right style="thin">
        <color auto="1"/>
      </right>
      <top/>
      <bottom/>
      <diagonal/>
    </border>
    <border>
      <left/>
      <right style="thin">
        <color indexed="22"/>
      </right>
      <top/>
      <bottom/>
      <diagonal/>
    </border>
  </borders>
  <cellStyleXfs count="4">
    <xf numFmtId="0" fontId="0" fillId="0" borderId="0"/>
    <xf numFmtId="0" fontId="11" fillId="0" borderId="0"/>
    <xf numFmtId="0" fontId="13" fillId="0" borderId="0"/>
    <xf numFmtId="0" fontId="11" fillId="0" borderId="0"/>
  </cellStyleXfs>
  <cellXfs count="271">
    <xf numFmtId="0" fontId="0" fillId="0" borderId="0" xfId="0"/>
    <xf numFmtId="0" fontId="5" fillId="3" borderId="0" xfId="0" applyFont="1" applyFill="1" applyBorder="1" applyAlignment="1">
      <alignment vertical="top"/>
    </xf>
    <xf numFmtId="0" fontId="4" fillId="3" borderId="0" xfId="0" applyFont="1" applyFill="1" applyBorder="1" applyAlignment="1">
      <alignment vertical="top"/>
    </xf>
    <xf numFmtId="0" fontId="4" fillId="3" borderId="0" xfId="0" applyFont="1" applyFill="1" applyAlignment="1">
      <alignment vertical="top"/>
    </xf>
    <xf numFmtId="0" fontId="3" fillId="4" borderId="0" xfId="0" applyFont="1" applyFill="1" applyAlignment="1">
      <alignment vertical="top" wrapText="1"/>
    </xf>
    <xf numFmtId="0" fontId="2" fillId="3" borderId="0" xfId="0" applyFont="1" applyFill="1" applyAlignment="1">
      <alignment vertical="top"/>
    </xf>
    <xf numFmtId="0" fontId="4" fillId="3" borderId="0" xfId="0" applyFont="1" applyFill="1" applyAlignment="1">
      <alignment vertical="top" wrapText="1"/>
    </xf>
    <xf numFmtId="0" fontId="6" fillId="3" borderId="0" xfId="0" applyFont="1" applyFill="1" applyBorder="1" applyAlignment="1">
      <alignment vertical="top"/>
    </xf>
    <xf numFmtId="14" fontId="7" fillId="5" borderId="0" xfId="0" applyNumberFormat="1" applyFont="1" applyFill="1" applyBorder="1" applyAlignment="1">
      <alignment horizontal="left" vertical="top" wrapText="1"/>
    </xf>
    <xf numFmtId="0" fontId="7" fillId="3" borderId="0" xfId="0" applyFont="1" applyFill="1" applyBorder="1" applyAlignment="1">
      <alignment vertical="top" wrapText="1"/>
    </xf>
    <xf numFmtId="0" fontId="7" fillId="5" borderId="0" xfId="0" applyFont="1" applyFill="1" applyBorder="1" applyAlignment="1">
      <alignment vertical="top" wrapText="1"/>
    </xf>
    <xf numFmtId="0" fontId="2" fillId="3" borderId="0" xfId="0" applyFont="1" applyFill="1" applyBorder="1" applyAlignment="1">
      <alignment vertical="top"/>
    </xf>
    <xf numFmtId="0" fontId="4" fillId="3" borderId="0" xfId="0" applyFont="1" applyFill="1" applyBorder="1" applyAlignment="1">
      <alignment vertical="top" wrapText="1"/>
    </xf>
    <xf numFmtId="0" fontId="8" fillId="3" borderId="0" xfId="0" applyFont="1" applyFill="1" applyBorder="1" applyAlignment="1">
      <alignment horizontal="right" vertical="top" wrapText="1"/>
    </xf>
    <xf numFmtId="0" fontId="9" fillId="3" borderId="0" xfId="0" applyFont="1" applyFill="1" applyAlignment="1">
      <alignment vertical="top"/>
    </xf>
    <xf numFmtId="49" fontId="2" fillId="0" borderId="0" xfId="0" applyNumberFormat="1" applyFont="1" applyAlignment="1">
      <alignment vertical="top"/>
    </xf>
    <xf numFmtId="0" fontId="2"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2" fillId="0" borderId="0" xfId="0" applyFont="1" applyBorder="1" applyAlignment="1">
      <alignment vertical="top" wrapText="1"/>
    </xf>
    <xf numFmtId="0" fontId="4" fillId="0" borderId="0" xfId="0" applyFont="1" applyBorder="1" applyAlignment="1">
      <alignment vertical="top" wrapText="1"/>
    </xf>
    <xf numFmtId="0" fontId="4" fillId="0" borderId="1" xfId="0" applyFont="1" applyBorder="1" applyAlignment="1">
      <alignment horizontal="center" vertical="top" wrapText="1"/>
    </xf>
    <xf numFmtId="49" fontId="6" fillId="0" borderId="0" xfId="0" applyNumberFormat="1" applyFont="1" applyAlignment="1">
      <alignment vertical="top" wrapText="1"/>
    </xf>
    <xf numFmtId="0" fontId="4" fillId="0" borderId="0" xfId="0" applyFont="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Fill="1" applyAlignment="1">
      <alignment vertical="top"/>
    </xf>
    <xf numFmtId="0" fontId="0" fillId="0" borderId="0" xfId="0" applyAlignment="1">
      <alignment horizontal="left" vertical="top" wrapText="1"/>
    </xf>
    <xf numFmtId="0" fontId="8" fillId="5" borderId="0" xfId="0" applyFont="1" applyFill="1" applyBorder="1" applyAlignment="1">
      <alignment horizontal="right" vertical="top" wrapText="1"/>
    </xf>
    <xf numFmtId="0" fontId="5" fillId="0" borderId="0" xfId="0" applyFont="1" applyFill="1" applyBorder="1" applyAlignment="1">
      <alignment vertical="top"/>
    </xf>
    <xf numFmtId="0" fontId="4" fillId="0" borderId="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horizontal="right" vertical="top" wrapText="1"/>
    </xf>
    <xf numFmtId="0" fontId="0" fillId="0" borderId="0" xfId="0" applyFill="1"/>
    <xf numFmtId="0" fontId="4" fillId="0" borderId="0" xfId="0" applyFont="1" applyAlignment="1">
      <alignment horizontal="center" vertical="center" wrapText="1"/>
    </xf>
    <xf numFmtId="0" fontId="1" fillId="0" borderId="0" xfId="0" applyFont="1" applyAlignment="1">
      <alignment horizontal="center" vertical="top" wrapText="1"/>
    </xf>
    <xf numFmtId="0" fontId="1" fillId="0" borderId="1" xfId="0" applyFont="1" applyBorder="1" applyAlignment="1">
      <alignment vertical="top" wrapText="1"/>
    </xf>
    <xf numFmtId="0" fontId="10" fillId="3" borderId="0" xfId="0" applyFont="1" applyFill="1" applyAlignment="1">
      <alignment vertical="top"/>
    </xf>
    <xf numFmtId="0" fontId="14" fillId="3" borderId="0" xfId="0" applyFont="1" applyFill="1" applyAlignment="1">
      <alignment vertical="top"/>
    </xf>
    <xf numFmtId="0" fontId="15" fillId="3" borderId="0" xfId="0" applyFont="1" applyFill="1" applyAlignment="1">
      <alignment vertical="top"/>
    </xf>
    <xf numFmtId="0" fontId="16" fillId="0" borderId="0" xfId="0" applyFont="1"/>
    <xf numFmtId="0" fontId="14" fillId="3" borderId="0" xfId="0" applyFont="1" applyFill="1" applyAlignment="1">
      <alignment vertical="top" wrapText="1"/>
    </xf>
    <xf numFmtId="0" fontId="17" fillId="3" borderId="0" xfId="0" applyFont="1" applyFill="1" applyBorder="1" applyAlignment="1">
      <alignment vertical="top" wrapText="1"/>
    </xf>
    <xf numFmtId="0" fontId="18" fillId="0" borderId="0" xfId="0" applyFont="1" applyAlignment="1">
      <alignment horizontal="left" vertical="top" wrapText="1"/>
    </xf>
    <xf numFmtId="0" fontId="19" fillId="0" borderId="0" xfId="0" applyFont="1" applyAlignment="1">
      <alignment vertical="top" wrapText="1"/>
    </xf>
    <xf numFmtId="0" fontId="20" fillId="5" borderId="0" xfId="0" applyFont="1" applyFill="1" applyAlignment="1">
      <alignmen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15" fillId="3" borderId="0" xfId="0" applyFont="1" applyFill="1" applyBorder="1" applyAlignment="1">
      <alignment vertical="top"/>
    </xf>
    <xf numFmtId="0" fontId="14" fillId="3" borderId="0" xfId="0" applyFont="1" applyFill="1" applyBorder="1" applyAlignment="1">
      <alignment vertical="top" wrapText="1"/>
    </xf>
    <xf numFmtId="0" fontId="23" fillId="3" borderId="0" xfId="0" applyFont="1" applyFill="1" applyAlignment="1">
      <alignment vertical="top"/>
    </xf>
    <xf numFmtId="14" fontId="14" fillId="3" borderId="0" xfId="0" applyNumberFormat="1" applyFont="1" applyFill="1" applyAlignment="1">
      <alignment horizontal="left" vertical="top" wrapText="1"/>
    </xf>
    <xf numFmtId="0" fontId="24" fillId="3" borderId="0" xfId="0" applyFont="1" applyFill="1" applyAlignment="1">
      <alignment vertical="top"/>
    </xf>
    <xf numFmtId="0" fontId="26" fillId="4" borderId="0" xfId="0" applyFont="1" applyFill="1" applyAlignment="1">
      <alignment vertical="top"/>
    </xf>
    <xf numFmtId="0" fontId="17" fillId="5" borderId="0" xfId="0" applyFont="1" applyFill="1" applyBorder="1" applyAlignment="1">
      <alignment vertical="top" wrapText="1"/>
    </xf>
    <xf numFmtId="14" fontId="17" fillId="5" borderId="0" xfId="0" applyNumberFormat="1" applyFont="1" applyFill="1" applyBorder="1" applyAlignment="1">
      <alignment horizontal="left" vertical="top" wrapText="1"/>
    </xf>
    <xf numFmtId="0" fontId="28" fillId="4" borderId="0" xfId="0" applyFont="1" applyFill="1" applyAlignment="1">
      <alignment vertical="top" wrapText="1"/>
    </xf>
    <xf numFmtId="0" fontId="25" fillId="3" borderId="0" xfId="0" applyFont="1" applyFill="1" applyBorder="1" applyAlignment="1">
      <alignment vertical="top"/>
    </xf>
    <xf numFmtId="0" fontId="29" fillId="3" borderId="0" xfId="0" applyFont="1" applyFill="1" applyBorder="1" applyAlignment="1">
      <alignment vertical="top"/>
    </xf>
    <xf numFmtId="0" fontId="30" fillId="3" borderId="0" xfId="0" applyFont="1" applyFill="1" applyAlignment="1">
      <alignment vertical="top" wrapText="1"/>
    </xf>
    <xf numFmtId="0" fontId="14" fillId="0" borderId="0" xfId="0" applyFont="1" applyFill="1" applyAlignment="1">
      <alignment vertical="top" wrapText="1"/>
    </xf>
    <xf numFmtId="0" fontId="16" fillId="0" borderId="0" xfId="0" applyFont="1" applyAlignment="1">
      <alignment vertical="top" wrapText="1"/>
    </xf>
    <xf numFmtId="0" fontId="30" fillId="3" borderId="0" xfId="0" applyFont="1" applyFill="1" applyAlignment="1">
      <alignment vertical="top"/>
    </xf>
    <xf numFmtId="0" fontId="31" fillId="5" borderId="0" xfId="0" applyFont="1" applyFill="1" applyBorder="1" applyAlignment="1">
      <alignment horizontal="left" vertical="top"/>
    </xf>
    <xf numFmtId="0" fontId="31" fillId="4" borderId="0" xfId="0" applyFont="1" applyFill="1" applyAlignment="1">
      <alignment vertical="top"/>
    </xf>
    <xf numFmtId="0" fontId="14" fillId="5" borderId="0" xfId="0" applyFont="1" applyFill="1" applyBorder="1" applyAlignment="1">
      <alignment vertical="top" wrapText="1"/>
    </xf>
    <xf numFmtId="0" fontId="14" fillId="5" borderId="0" xfId="0" quotePrefix="1" applyFont="1" applyFill="1" applyBorder="1" applyAlignment="1">
      <alignment vertical="top" wrapText="1"/>
    </xf>
    <xf numFmtId="0" fontId="30" fillId="3"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1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32" fillId="3" borderId="0" xfId="0" applyFont="1" applyFill="1" applyBorder="1" applyAlignment="1">
      <alignment horizontal="right" vertical="top" wrapText="1"/>
    </xf>
    <xf numFmtId="0" fontId="10" fillId="5" borderId="0" xfId="0" applyFont="1" applyFill="1" applyBorder="1" applyAlignment="1">
      <alignment vertical="top" wrapText="1"/>
    </xf>
    <xf numFmtId="0" fontId="30" fillId="5" borderId="0" xfId="0" applyFont="1" applyFill="1" applyBorder="1" applyAlignment="1">
      <alignment vertical="top" wrapText="1"/>
    </xf>
    <xf numFmtId="0" fontId="14" fillId="0" borderId="0" xfId="0" applyFont="1" applyFill="1" applyBorder="1" applyAlignment="1">
      <alignment vertical="top" wrapText="1"/>
    </xf>
    <xf numFmtId="14" fontId="14" fillId="5" borderId="0" xfId="0" applyNumberFormat="1" applyFont="1" applyFill="1" applyBorder="1" applyAlignment="1">
      <alignment horizontal="left" vertical="top" wrapText="1"/>
    </xf>
    <xf numFmtId="49" fontId="33" fillId="10" borderId="8" xfId="0" applyNumberFormat="1" applyFont="1" applyFill="1" applyBorder="1" applyAlignment="1">
      <alignment vertical="top"/>
    </xf>
    <xf numFmtId="49" fontId="10" fillId="0" borderId="0" xfId="0" applyNumberFormat="1" applyFont="1" applyAlignment="1">
      <alignment vertical="top"/>
    </xf>
    <xf numFmtId="49" fontId="4" fillId="3" borderId="7" xfId="0" applyNumberFormat="1" applyFont="1" applyFill="1" applyBorder="1" applyAlignment="1">
      <alignment vertical="top" wrapText="1"/>
    </xf>
    <xf numFmtId="0" fontId="4" fillId="0" borderId="13" xfId="0" applyFont="1" applyBorder="1" applyAlignment="1">
      <alignment vertical="top" wrapText="1"/>
    </xf>
    <xf numFmtId="0" fontId="4" fillId="0" borderId="1" xfId="0" applyFont="1" applyBorder="1" applyAlignment="1">
      <alignment vertical="top" wrapText="1"/>
    </xf>
    <xf numFmtId="49" fontId="34" fillId="11" borderId="20" xfId="0" applyNumberFormat="1" applyFont="1" applyFill="1" applyBorder="1" applyAlignment="1">
      <alignment vertical="top" wrapText="1"/>
    </xf>
    <xf numFmtId="49" fontId="14" fillId="3" borderId="7" xfId="0" applyNumberFormat="1" applyFont="1" applyFill="1" applyBorder="1" applyAlignment="1">
      <alignment vertical="top" wrapText="1"/>
    </xf>
    <xf numFmtId="0" fontId="14" fillId="0" borderId="13" xfId="0" applyFont="1" applyBorder="1" applyAlignment="1">
      <alignment vertical="top" wrapText="1"/>
    </xf>
    <xf numFmtId="0" fontId="14" fillId="0" borderId="13" xfId="0" applyFont="1" applyBorder="1" applyAlignment="1">
      <alignment horizontal="center" vertical="top" wrapText="1"/>
    </xf>
    <xf numFmtId="0" fontId="14" fillId="0" borderId="14" xfId="0" applyFont="1" applyBorder="1" applyAlignment="1">
      <alignment horizontal="center" vertical="top" wrapText="1"/>
    </xf>
    <xf numFmtId="0" fontId="14" fillId="0" borderId="1" xfId="0" applyFont="1" applyBorder="1" applyAlignment="1">
      <alignment vertical="top" wrapText="1"/>
    </xf>
    <xf numFmtId="0" fontId="14" fillId="0" borderId="1" xfId="0" applyFont="1" applyBorder="1" applyAlignment="1">
      <alignment horizontal="center" vertical="top" wrapText="1"/>
    </xf>
    <xf numFmtId="0" fontId="32" fillId="0" borderId="1" xfId="0" applyFont="1" applyBorder="1" applyAlignment="1">
      <alignment vertical="top" wrapText="1"/>
    </xf>
    <xf numFmtId="49" fontId="30" fillId="0" borderId="0" xfId="0" applyNumberFormat="1" applyFont="1" applyAlignment="1">
      <alignment vertical="top"/>
    </xf>
    <xf numFmtId="49" fontId="15" fillId="0" borderId="0" xfId="0" applyNumberFormat="1" applyFont="1" applyAlignment="1">
      <alignment vertical="top"/>
    </xf>
    <xf numFmtId="0" fontId="15" fillId="0" borderId="0" xfId="0" applyFont="1" applyBorder="1" applyAlignment="1">
      <alignment vertical="top" wrapText="1"/>
    </xf>
    <xf numFmtId="0" fontId="14" fillId="0" borderId="0" xfId="0" applyFont="1" applyAlignment="1">
      <alignment horizontal="center" vertical="top" wrapText="1"/>
    </xf>
    <xf numFmtId="0" fontId="15" fillId="0" borderId="0" xfId="0" applyFont="1" applyAlignment="1">
      <alignment vertical="top" wrapText="1"/>
    </xf>
    <xf numFmtId="0" fontId="32" fillId="0" borderId="0" xfId="0" applyFont="1" applyAlignment="1">
      <alignment horizontal="center" vertical="top" wrapText="1"/>
    </xf>
    <xf numFmtId="0" fontId="14" fillId="0" borderId="0" xfId="0" applyFont="1" applyAlignment="1">
      <alignment vertical="top"/>
    </xf>
    <xf numFmtId="0" fontId="14" fillId="0" borderId="0" xfId="0" applyFont="1" applyAlignment="1">
      <alignment vertical="top" wrapText="1"/>
    </xf>
    <xf numFmtId="49" fontId="29" fillId="0" borderId="0" xfId="0" applyNumberFormat="1" applyFont="1" applyAlignment="1">
      <alignment vertical="top"/>
    </xf>
    <xf numFmtId="0" fontId="14" fillId="0" borderId="0" xfId="0" applyFont="1" applyBorder="1" applyAlignment="1">
      <alignment vertical="top" wrapText="1"/>
    </xf>
    <xf numFmtId="0" fontId="30" fillId="0" borderId="0" xfId="0" applyFont="1" applyBorder="1" applyAlignment="1">
      <alignment vertical="top" wrapText="1"/>
    </xf>
    <xf numFmtId="49" fontId="14" fillId="0" borderId="0" xfId="0" applyNumberFormat="1" applyFont="1" applyAlignment="1">
      <alignment vertical="top"/>
    </xf>
    <xf numFmtId="0" fontId="30" fillId="0" borderId="0" xfId="0" applyFont="1" applyAlignment="1">
      <alignment vertical="top" wrapText="1"/>
    </xf>
    <xf numFmtId="49" fontId="30" fillId="0" borderId="0" xfId="0" applyNumberFormat="1" applyFont="1" applyFill="1" applyAlignment="1">
      <alignment vertical="top"/>
    </xf>
    <xf numFmtId="0" fontId="30" fillId="0" borderId="0" xfId="0" applyFont="1" applyFill="1" applyBorder="1" applyAlignment="1">
      <alignment vertical="top" wrapText="1"/>
    </xf>
    <xf numFmtId="0" fontId="14" fillId="0" borderId="0" xfId="0" applyFont="1" applyFill="1" applyAlignment="1">
      <alignment horizontal="center" vertical="top" wrapText="1"/>
    </xf>
    <xf numFmtId="0" fontId="30" fillId="0" borderId="0" xfId="0" applyFont="1" applyFill="1" applyAlignment="1">
      <alignment vertical="top" wrapText="1"/>
    </xf>
    <xf numFmtId="49" fontId="14" fillId="0" borderId="0" xfId="0" applyNumberFormat="1" applyFont="1" applyAlignment="1">
      <alignment horizontal="left" vertical="top"/>
    </xf>
    <xf numFmtId="49" fontId="30" fillId="0" borderId="0" xfId="0" applyNumberFormat="1" applyFont="1" applyAlignment="1">
      <alignment horizontal="center" vertical="top"/>
    </xf>
    <xf numFmtId="0" fontId="14" fillId="6" borderId="2" xfId="0" applyFont="1" applyFill="1" applyBorder="1" applyAlignment="1">
      <alignment vertical="top" wrapText="1"/>
    </xf>
    <xf numFmtId="0" fontId="30" fillId="2" borderId="3" xfId="0" applyFont="1" applyFill="1" applyBorder="1" applyAlignment="1">
      <alignment vertical="top" wrapText="1"/>
    </xf>
    <xf numFmtId="0" fontId="14" fillId="0" borderId="4" xfId="0" applyFont="1" applyBorder="1" applyAlignment="1">
      <alignment vertical="top" wrapText="1"/>
    </xf>
    <xf numFmtId="49" fontId="14" fillId="3" borderId="11" xfId="0" applyNumberFormat="1" applyFont="1" applyFill="1" applyBorder="1" applyAlignment="1">
      <alignment vertical="top"/>
    </xf>
    <xf numFmtId="49" fontId="14" fillId="0" borderId="6" xfId="0" applyNumberFormat="1" applyFont="1" applyFill="1" applyBorder="1" applyAlignment="1">
      <alignment vertical="top" wrapText="1"/>
    </xf>
    <xf numFmtId="0" fontId="14" fillId="0" borderId="4" xfId="0" applyFont="1" applyBorder="1" applyAlignment="1">
      <alignment horizontal="center" vertical="top" wrapText="1"/>
    </xf>
    <xf numFmtId="49" fontId="14" fillId="3" borderId="9" xfId="0" applyNumberFormat="1" applyFont="1" applyFill="1" applyBorder="1" applyAlignment="1">
      <alignment vertical="top"/>
    </xf>
    <xf numFmtId="49" fontId="14" fillId="0" borderId="6" xfId="0" applyNumberFormat="1" applyFont="1" applyFill="1" applyBorder="1" applyAlignment="1">
      <alignment horizontal="center" vertical="top" wrapText="1"/>
    </xf>
    <xf numFmtId="49" fontId="14" fillId="3" borderId="15" xfId="0" applyNumberFormat="1" applyFont="1" applyFill="1" applyBorder="1" applyAlignment="1">
      <alignment horizontal="left" vertical="top"/>
    </xf>
    <xf numFmtId="0" fontId="14" fillId="0" borderId="10" xfId="0" applyFont="1" applyBorder="1" applyAlignment="1">
      <alignment vertical="top" wrapText="1"/>
    </xf>
    <xf numFmtId="0" fontId="14" fillId="0" borderId="15" xfId="0" applyFont="1" applyBorder="1" applyAlignment="1">
      <alignment vertical="top" wrapText="1"/>
    </xf>
    <xf numFmtId="49" fontId="14" fillId="3" borderId="11" xfId="0" applyNumberFormat="1" applyFont="1" applyFill="1" applyBorder="1" applyAlignment="1">
      <alignment vertical="top" wrapText="1"/>
    </xf>
    <xf numFmtId="49" fontId="14" fillId="3" borderId="7" xfId="0" applyNumberFormat="1" applyFont="1" applyFill="1" applyBorder="1" applyAlignment="1">
      <alignment horizontal="left" vertical="top" wrapText="1"/>
    </xf>
    <xf numFmtId="0" fontId="32" fillId="0" borderId="1" xfId="0" applyFont="1" applyBorder="1" applyAlignment="1">
      <alignment horizontal="center" vertical="top" wrapText="1"/>
    </xf>
    <xf numFmtId="0" fontId="14" fillId="3" borderId="14" xfId="0" applyNumberFormat="1" applyFont="1" applyFill="1" applyBorder="1" applyAlignment="1">
      <alignment vertical="top" wrapText="1"/>
    </xf>
    <xf numFmtId="49" fontId="14" fillId="0" borderId="1" xfId="0" applyNumberFormat="1" applyFont="1" applyBorder="1" applyAlignment="1">
      <alignment vertical="top" wrapText="1"/>
    </xf>
    <xf numFmtId="0" fontId="14" fillId="0" borderId="19" xfId="0" applyFont="1" applyBorder="1" applyAlignment="1">
      <alignment vertical="top" wrapText="1"/>
    </xf>
    <xf numFmtId="49" fontId="14" fillId="3" borderId="15" xfId="0" applyNumberFormat="1" applyFont="1" applyFill="1" applyBorder="1" applyAlignment="1">
      <alignment horizontal="left" vertical="top" wrapText="1"/>
    </xf>
    <xf numFmtId="49" fontId="14" fillId="3" borderId="7" xfId="0" applyNumberFormat="1" applyFont="1" applyFill="1" applyBorder="1" applyAlignment="1">
      <alignment vertical="top"/>
    </xf>
    <xf numFmtId="49" fontId="14" fillId="0" borderId="13" xfId="0" applyNumberFormat="1" applyFont="1" applyBorder="1" applyAlignment="1">
      <alignment horizontal="left" vertical="top" wrapText="1"/>
    </xf>
    <xf numFmtId="0" fontId="14" fillId="0" borderId="0" xfId="0" applyFont="1" applyAlignment="1">
      <alignment horizontal="center" vertical="top"/>
    </xf>
    <xf numFmtId="49" fontId="30" fillId="0" borderId="0" xfId="0" applyNumberFormat="1" applyFont="1" applyBorder="1" applyAlignment="1">
      <alignment vertical="top"/>
    </xf>
    <xf numFmtId="0" fontId="35" fillId="0" borderId="0" xfId="0" applyFont="1" applyBorder="1" applyAlignment="1">
      <alignment vertical="top" wrapText="1"/>
    </xf>
    <xf numFmtId="0" fontId="14" fillId="0" borderId="0" xfId="0" applyFont="1" applyBorder="1" applyAlignment="1">
      <alignment horizontal="left" vertical="top" wrapText="1"/>
    </xf>
    <xf numFmtId="0" fontId="14" fillId="0" borderId="0" xfId="0" applyFont="1" applyBorder="1" applyAlignment="1">
      <alignment vertical="top"/>
    </xf>
    <xf numFmtId="0" fontId="14" fillId="0" borderId="0" xfId="0" applyFont="1" applyBorder="1" applyAlignment="1">
      <alignment horizontal="center" vertical="top"/>
    </xf>
    <xf numFmtId="0" fontId="14" fillId="0" borderId="12" xfId="0" applyFont="1" applyFill="1" applyBorder="1" applyAlignment="1">
      <alignment vertical="top" wrapText="1"/>
    </xf>
    <xf numFmtId="0" fontId="14" fillId="5" borderId="12" xfId="0" applyFont="1" applyFill="1" applyBorder="1" applyAlignment="1">
      <alignment vertical="top" wrapText="1"/>
    </xf>
    <xf numFmtId="0" fontId="14" fillId="0" borderId="12" xfId="0" applyFont="1" applyBorder="1" applyAlignment="1">
      <alignment vertical="top" wrapText="1"/>
    </xf>
    <xf numFmtId="49" fontId="14" fillId="3" borderId="0" xfId="0" applyNumberFormat="1" applyFont="1" applyFill="1" applyBorder="1" applyAlignment="1">
      <alignment vertical="top"/>
    </xf>
    <xf numFmtId="49" fontId="14" fillId="0" borderId="0" xfId="0" applyNumberFormat="1" applyFont="1" applyBorder="1" applyAlignment="1">
      <alignment vertical="top"/>
    </xf>
    <xf numFmtId="0" fontId="25" fillId="0" borderId="0" xfId="0" applyFont="1" applyBorder="1" applyAlignment="1">
      <alignment vertical="top" wrapText="1"/>
    </xf>
    <xf numFmtId="0" fontId="32" fillId="0" borderId="0" xfId="0" applyFont="1" applyAlignment="1">
      <alignment vertical="top" wrapText="1"/>
    </xf>
    <xf numFmtId="49" fontId="36" fillId="0" borderId="0" xfId="0" applyNumberFormat="1" applyFont="1" applyBorder="1" applyAlignment="1">
      <alignment horizontal="left" vertical="top"/>
    </xf>
    <xf numFmtId="49" fontId="36" fillId="0" borderId="0" xfId="0" applyNumberFormat="1" applyFont="1" applyAlignment="1">
      <alignment vertical="top"/>
    </xf>
    <xf numFmtId="49" fontId="36" fillId="0" borderId="0" xfId="0" applyNumberFormat="1" applyFont="1" applyAlignment="1">
      <alignment horizontal="left" vertical="top"/>
    </xf>
    <xf numFmtId="49" fontId="36" fillId="2" borderId="0" xfId="0" applyNumberFormat="1" applyFont="1" applyFill="1" applyBorder="1" applyAlignment="1">
      <alignment horizontal="left" vertical="top"/>
    </xf>
    <xf numFmtId="0" fontId="36" fillId="2" borderId="0" xfId="0" applyFont="1" applyFill="1" applyBorder="1" applyAlignment="1">
      <alignment vertical="top" wrapText="1"/>
    </xf>
    <xf numFmtId="49" fontId="32" fillId="3" borderId="14" xfId="0" applyNumberFormat="1" applyFont="1" applyFill="1" applyBorder="1" applyAlignment="1">
      <alignment horizontal="left" vertical="top"/>
    </xf>
    <xf numFmtId="0" fontId="32" fillId="0" borderId="0" xfId="0" applyFont="1" applyBorder="1" applyAlignment="1">
      <alignment vertical="top" wrapText="1"/>
    </xf>
    <xf numFmtId="0" fontId="32" fillId="0" borderId="17" xfId="0" applyFont="1" applyBorder="1" applyAlignment="1">
      <alignment horizontal="center" vertical="top" wrapText="1" shrinkToFit="1" readingOrder="1"/>
    </xf>
    <xf numFmtId="0" fontId="32" fillId="0" borderId="14" xfId="0" applyFont="1" applyBorder="1" applyAlignment="1">
      <alignment horizontal="left" vertical="top" wrapText="1"/>
    </xf>
    <xf numFmtId="0" fontId="32" fillId="0" borderId="14" xfId="0" applyFont="1" applyBorder="1" applyAlignment="1">
      <alignment horizontal="left" vertical="top" wrapText="1" shrinkToFit="1" readingOrder="1"/>
    </xf>
    <xf numFmtId="0" fontId="32" fillId="0" borderId="14" xfId="0" applyFont="1" applyBorder="1" applyAlignment="1">
      <alignment vertical="top" wrapText="1" readingOrder="1"/>
    </xf>
    <xf numFmtId="49" fontId="32" fillId="3" borderId="14" xfId="0" quotePrefix="1" applyNumberFormat="1" applyFont="1" applyFill="1" applyBorder="1" applyAlignment="1">
      <alignment vertical="top"/>
    </xf>
    <xf numFmtId="0" fontId="32" fillId="0" borderId="13" xfId="0" applyFont="1" applyBorder="1" applyAlignment="1">
      <alignment vertical="top" wrapText="1"/>
    </xf>
    <xf numFmtId="0" fontId="32" fillId="0" borderId="14" xfId="0" applyFont="1" applyBorder="1" applyAlignment="1">
      <alignment horizontal="center" vertical="top" wrapText="1"/>
    </xf>
    <xf numFmtId="0" fontId="32" fillId="0" borderId="14" xfId="0" applyFont="1" applyBorder="1" applyAlignment="1">
      <alignment horizontal="center" vertical="top" wrapText="1" readingOrder="1"/>
    </xf>
    <xf numFmtId="0" fontId="32" fillId="0" borderId="14" xfId="0" applyFont="1" applyBorder="1" applyAlignment="1">
      <alignment vertical="top" wrapText="1"/>
    </xf>
    <xf numFmtId="49" fontId="14" fillId="0" borderId="0" xfId="0" applyNumberFormat="1" applyFont="1" applyBorder="1" applyAlignment="1">
      <alignment horizontal="left" vertical="top"/>
    </xf>
    <xf numFmtId="49" fontId="37" fillId="0" borderId="0" xfId="0" applyNumberFormat="1" applyFont="1" applyAlignment="1">
      <alignment vertical="top"/>
    </xf>
    <xf numFmtId="49" fontId="37" fillId="0" borderId="0" xfId="0" applyNumberFormat="1" applyFont="1" applyAlignment="1">
      <alignment horizontal="center" vertical="top"/>
    </xf>
    <xf numFmtId="0" fontId="16" fillId="0" borderId="0" xfId="0" applyFont="1" applyAlignment="1">
      <alignment vertical="top"/>
    </xf>
    <xf numFmtId="49" fontId="16" fillId="0" borderId="0" xfId="0" applyNumberFormat="1" applyFont="1"/>
    <xf numFmtId="49" fontId="14" fillId="0" borderId="0" xfId="0" applyNumberFormat="1" applyFont="1"/>
    <xf numFmtId="0" fontId="14" fillId="0" borderId="0" xfId="0" applyFont="1"/>
    <xf numFmtId="0" fontId="38" fillId="0" borderId="0" xfId="0" applyFont="1"/>
    <xf numFmtId="0" fontId="38" fillId="0" borderId="0" xfId="0" applyFont="1" applyAlignment="1">
      <alignment horizontal="center"/>
    </xf>
    <xf numFmtId="0" fontId="39" fillId="7" borderId="0" xfId="0" applyFont="1" applyFill="1" applyAlignment="1">
      <alignment wrapText="1"/>
    </xf>
    <xf numFmtId="0" fontId="39" fillId="7" borderId="0" xfId="0" applyFont="1" applyFill="1" applyAlignment="1">
      <alignment horizontal="center" vertical="top" wrapText="1"/>
    </xf>
    <xf numFmtId="49" fontId="39" fillId="8" borderId="0" xfId="0" applyNumberFormat="1" applyFont="1" applyFill="1" applyBorder="1" applyAlignment="1">
      <alignment vertical="top"/>
    </xf>
    <xf numFmtId="0" fontId="14" fillId="8" borderId="0" xfId="0" applyFont="1" applyFill="1" applyBorder="1" applyAlignment="1">
      <alignment vertical="top"/>
    </xf>
    <xf numFmtId="49" fontId="14" fillId="8" borderId="0" xfId="0" applyNumberFormat="1" applyFont="1" applyFill="1"/>
    <xf numFmtId="49" fontId="39" fillId="9" borderId="0" xfId="0" applyNumberFormat="1" applyFont="1" applyFill="1" applyAlignment="1">
      <alignment vertical="top"/>
    </xf>
    <xf numFmtId="49" fontId="39" fillId="9" borderId="0" xfId="0" applyNumberFormat="1" applyFont="1" applyFill="1"/>
    <xf numFmtId="0" fontId="14" fillId="9" borderId="0" xfId="0" applyFont="1" applyFill="1"/>
    <xf numFmtId="0" fontId="39" fillId="7" borderId="0" xfId="0" applyFont="1" applyFill="1"/>
    <xf numFmtId="14" fontId="14" fillId="0" borderId="13" xfId="0" applyNumberFormat="1" applyFont="1" applyBorder="1" applyAlignment="1">
      <alignment vertical="top" wrapText="1"/>
    </xf>
    <xf numFmtId="14" fontId="14" fillId="0" borderId="0" xfId="0" applyNumberFormat="1" applyFont="1" applyBorder="1" applyAlignment="1">
      <alignment horizontal="center" vertical="top" wrapText="1"/>
    </xf>
    <xf numFmtId="0" fontId="14" fillId="0" borderId="5" xfId="0" applyFont="1" applyBorder="1" applyAlignment="1">
      <alignment vertical="top" wrapText="1"/>
    </xf>
    <xf numFmtId="49" fontId="14" fillId="0" borderId="1" xfId="0" applyNumberFormat="1" applyFont="1" applyFill="1" applyBorder="1" applyAlignment="1">
      <alignment horizontal="center" vertical="top" wrapText="1"/>
    </xf>
    <xf numFmtId="49" fontId="40" fillId="0" borderId="13" xfId="0" applyNumberFormat="1" applyFont="1" applyBorder="1" applyAlignment="1">
      <alignment vertical="top"/>
    </xf>
    <xf numFmtId="49" fontId="40" fillId="0" borderId="0" xfId="0" applyNumberFormat="1" applyFont="1" applyBorder="1" applyAlignment="1">
      <alignment horizontal="center" vertical="top"/>
    </xf>
    <xf numFmtId="49" fontId="14" fillId="3" borderId="0" xfId="0" applyNumberFormat="1" applyFont="1" applyFill="1" applyAlignment="1">
      <alignment vertical="top"/>
    </xf>
    <xf numFmtId="0" fontId="14" fillId="0" borderId="0" xfId="0" applyFont="1" applyBorder="1" applyAlignment="1">
      <alignment horizontal="center" vertical="top" wrapText="1"/>
    </xf>
    <xf numFmtId="49" fontId="14" fillId="3" borderId="0" xfId="0" applyNumberFormat="1" applyFont="1" applyFill="1" applyBorder="1" applyAlignment="1">
      <alignment vertical="top" wrapText="1"/>
    </xf>
    <xf numFmtId="0" fontId="30" fillId="0" borderId="0" xfId="0" applyFont="1" applyAlignment="1">
      <alignment vertical="top"/>
    </xf>
    <xf numFmtId="14" fontId="14" fillId="0" borderId="0" xfId="0" applyNumberFormat="1" applyFont="1" applyFill="1" applyAlignment="1">
      <alignment vertical="top"/>
    </xf>
    <xf numFmtId="14" fontId="14" fillId="0" borderId="0" xfId="0" applyNumberFormat="1" applyFont="1" applyFill="1" applyAlignment="1">
      <alignment horizontal="center" vertical="top"/>
    </xf>
    <xf numFmtId="0" fontId="14" fillId="0" borderId="5" xfId="0" applyFont="1" applyBorder="1" applyAlignment="1">
      <alignment horizontal="left" vertical="top" wrapText="1"/>
    </xf>
    <xf numFmtId="49" fontId="40" fillId="0" borderId="0" xfId="0" applyNumberFormat="1" applyFont="1" applyAlignment="1">
      <alignment vertical="top"/>
    </xf>
    <xf numFmtId="49" fontId="40" fillId="0" borderId="0" xfId="0" applyNumberFormat="1" applyFont="1" applyAlignment="1">
      <alignment horizontal="center" vertical="top"/>
    </xf>
    <xf numFmtId="49" fontId="14" fillId="0" borderId="0" xfId="0" applyNumberFormat="1" applyFont="1" applyAlignment="1">
      <alignment vertical="top" wrapText="1"/>
    </xf>
    <xf numFmtId="49" fontId="30" fillId="3" borderId="0" xfId="0" applyNumberFormat="1" applyFont="1" applyFill="1" applyAlignment="1">
      <alignment vertical="top"/>
    </xf>
    <xf numFmtId="49" fontId="14" fillId="0" borderId="0" xfId="0" applyNumberFormat="1" applyFont="1" applyFill="1" applyBorder="1" applyAlignment="1">
      <alignment vertical="top" wrapText="1"/>
    </xf>
    <xf numFmtId="0" fontId="32" fillId="0" borderId="0" xfId="0" applyFont="1" applyFill="1" applyAlignment="1">
      <alignment vertical="top" wrapText="1"/>
    </xf>
    <xf numFmtId="0" fontId="14" fillId="0" borderId="0" xfId="0" applyFont="1" applyFill="1"/>
    <xf numFmtId="49" fontId="14" fillId="0" borderId="13" xfId="0" applyNumberFormat="1" applyFont="1" applyFill="1" applyBorder="1" applyAlignment="1">
      <alignment vertical="top" wrapText="1"/>
    </xf>
    <xf numFmtId="49" fontId="14" fillId="0" borderId="13" xfId="0" applyNumberFormat="1" applyFont="1" applyBorder="1" applyAlignment="1">
      <alignment vertical="top" wrapText="1"/>
    </xf>
    <xf numFmtId="14" fontId="14" fillId="0" borderId="0" xfId="0" applyNumberFormat="1" applyFont="1" applyFill="1" applyAlignment="1">
      <alignment vertical="top" wrapText="1"/>
    </xf>
    <xf numFmtId="14" fontId="14" fillId="0" borderId="0" xfId="0" applyNumberFormat="1" applyFont="1" applyFill="1" applyAlignment="1">
      <alignment horizontal="center" vertical="top" wrapText="1"/>
    </xf>
    <xf numFmtId="0" fontId="32" fillId="0" borderId="0" xfId="0" applyFont="1" applyFill="1" applyBorder="1" applyAlignment="1">
      <alignment vertical="top" wrapText="1"/>
    </xf>
    <xf numFmtId="49" fontId="14" fillId="0" borderId="0" xfId="0" applyNumberFormat="1" applyFont="1" applyBorder="1" applyAlignment="1">
      <alignment vertical="top" wrapText="1"/>
    </xf>
    <xf numFmtId="49" fontId="14" fillId="0" borderId="12" xfId="0" applyNumberFormat="1" applyFont="1" applyFill="1" applyBorder="1" applyAlignment="1">
      <alignment vertical="top" wrapText="1"/>
    </xf>
    <xf numFmtId="0" fontId="14" fillId="0" borderId="0" xfId="0" applyFont="1" applyFill="1" applyAlignment="1">
      <alignment horizontal="center"/>
    </xf>
    <xf numFmtId="14" fontId="14" fillId="0" borderId="0" xfId="0" applyNumberFormat="1" applyFont="1" applyBorder="1" applyAlignment="1">
      <alignment vertical="top" wrapText="1"/>
    </xf>
    <xf numFmtId="49" fontId="14" fillId="0" borderId="1" xfId="0" applyNumberFormat="1" applyFont="1" applyBorder="1" applyAlignment="1">
      <alignment horizontal="left" vertical="top" wrapText="1"/>
    </xf>
    <xf numFmtId="49" fontId="14" fillId="0" borderId="1" xfId="0" applyNumberFormat="1" applyFont="1" applyFill="1" applyBorder="1" applyAlignment="1">
      <alignment vertical="top" wrapText="1"/>
    </xf>
    <xf numFmtId="0" fontId="14" fillId="0" borderId="12" xfId="0" applyNumberFormat="1" applyFont="1" applyFill="1" applyBorder="1" applyAlignment="1">
      <alignment vertical="top" wrapText="1"/>
    </xf>
    <xf numFmtId="14" fontId="14" fillId="0" borderId="0" xfId="0" applyNumberFormat="1" applyFont="1" applyAlignment="1">
      <alignment vertical="top"/>
    </xf>
    <xf numFmtId="14" fontId="14" fillId="0" borderId="0" xfId="0" applyNumberFormat="1" applyFont="1" applyAlignment="1">
      <alignment horizontal="center" vertical="top"/>
    </xf>
    <xf numFmtId="0" fontId="14" fillId="0" borderId="1" xfId="0" applyFont="1" applyFill="1" applyBorder="1" applyAlignment="1">
      <alignment vertical="top" wrapText="1"/>
    </xf>
    <xf numFmtId="0" fontId="36" fillId="0" borderId="0" xfId="0" applyFont="1" applyAlignment="1">
      <alignment horizontal="left" vertical="top" wrapText="1"/>
    </xf>
    <xf numFmtId="0" fontId="32" fillId="0" borderId="0" xfId="0" applyFont="1" applyAlignment="1">
      <alignment horizontal="left" vertical="top" wrapText="1"/>
    </xf>
    <xf numFmtId="14" fontId="14" fillId="3" borderId="0" xfId="0" applyNumberFormat="1" applyFont="1" applyFill="1" applyAlignment="1">
      <alignment vertical="top"/>
    </xf>
    <xf numFmtId="14" fontId="14" fillId="3" borderId="0" xfId="0" applyNumberFormat="1" applyFont="1" applyFill="1" applyAlignment="1">
      <alignment horizontal="center" vertical="top"/>
    </xf>
    <xf numFmtId="49" fontId="14" fillId="0" borderId="0" xfId="0" applyNumberFormat="1" applyFont="1" applyFill="1" applyAlignment="1">
      <alignment vertical="top"/>
    </xf>
    <xf numFmtId="0" fontId="14" fillId="0" borderId="13" xfId="0" applyFont="1" applyFill="1" applyBorder="1" applyAlignment="1">
      <alignment vertical="top" wrapText="1"/>
    </xf>
    <xf numFmtId="0" fontId="14" fillId="0" borderId="0" xfId="0" applyFont="1" applyAlignment="1">
      <alignment horizontal="center"/>
    </xf>
    <xf numFmtId="0" fontId="33" fillId="10" borderId="8" xfId="0" applyFont="1" applyFill="1" applyBorder="1" applyAlignment="1">
      <alignment vertical="top" wrapText="1"/>
    </xf>
    <xf numFmtId="0" fontId="34" fillId="11" borderId="21" xfId="0" applyFont="1" applyFill="1" applyBorder="1" applyAlignment="1">
      <alignment vertical="top" wrapText="1"/>
    </xf>
    <xf numFmtId="0" fontId="33" fillId="10" borderId="8" xfId="0" applyFont="1" applyFill="1" applyBorder="1" applyAlignment="1">
      <alignment vertical="top"/>
    </xf>
    <xf numFmtId="49" fontId="30" fillId="0" borderId="0" xfId="0" applyNumberFormat="1" applyFont="1" applyAlignment="1">
      <alignment vertical="top"/>
    </xf>
    <xf numFmtId="49" fontId="30" fillId="0" borderId="0" xfId="0" applyNumberFormat="1" applyFont="1" applyAlignment="1">
      <alignment vertical="top"/>
    </xf>
    <xf numFmtId="49" fontId="30" fillId="0" borderId="0" xfId="0" applyNumberFormat="1" applyFont="1" applyAlignment="1">
      <alignment horizontal="left" vertical="top"/>
    </xf>
    <xf numFmtId="49" fontId="30" fillId="0" borderId="0" xfId="0" applyNumberFormat="1" applyFont="1" applyFill="1" applyAlignment="1">
      <alignment horizontal="left" vertical="top"/>
    </xf>
    <xf numFmtId="0" fontId="14" fillId="0" borderId="0" xfId="0" applyFont="1" applyFill="1" applyAlignment="1">
      <alignment vertical="top"/>
    </xf>
    <xf numFmtId="49" fontId="29" fillId="0" borderId="0" xfId="0" applyNumberFormat="1" applyFont="1" applyAlignment="1">
      <alignment horizontal="left" vertical="top"/>
    </xf>
    <xf numFmtId="0" fontId="30" fillId="0" borderId="13" xfId="0" applyFont="1" applyBorder="1" applyAlignment="1">
      <alignment vertical="top" wrapText="1"/>
    </xf>
    <xf numFmtId="49" fontId="30" fillId="0" borderId="6" xfId="0" applyNumberFormat="1" applyFont="1" applyFill="1" applyBorder="1" applyAlignment="1">
      <alignment vertical="top" wrapText="1"/>
    </xf>
    <xf numFmtId="49" fontId="14" fillId="0" borderId="6" xfId="0" applyNumberFormat="1" applyFont="1" applyBorder="1" applyAlignment="1">
      <alignment vertical="top" wrapText="1"/>
    </xf>
    <xf numFmtId="0" fontId="14" fillId="0" borderId="4" xfId="0" applyFont="1" applyFill="1" applyBorder="1" applyAlignment="1">
      <alignment horizontal="center" vertical="top" wrapText="1"/>
    </xf>
    <xf numFmtId="0" fontId="14" fillId="0" borderId="0" xfId="0" applyFont="1" applyFill="1" applyBorder="1" applyAlignment="1">
      <alignment vertical="top"/>
    </xf>
    <xf numFmtId="0" fontId="14" fillId="0" borderId="0" xfId="0" applyFont="1" applyFill="1" applyBorder="1" applyAlignment="1">
      <alignment horizontal="center" vertical="top"/>
    </xf>
    <xf numFmtId="49" fontId="14" fillId="0" borderId="0" xfId="0" applyNumberFormat="1" applyFont="1" applyBorder="1" applyAlignment="1">
      <alignment horizontal="center" vertical="top" wrapText="1"/>
    </xf>
    <xf numFmtId="49" fontId="14" fillId="0" borderId="0" xfId="0" applyNumberFormat="1" applyFont="1" applyBorder="1" applyAlignment="1">
      <alignment horizontal="left" vertical="top" wrapText="1"/>
    </xf>
    <xf numFmtId="49" fontId="14" fillId="3" borderId="22" xfId="0" applyNumberFormat="1" applyFont="1" applyFill="1" applyBorder="1" applyAlignment="1">
      <alignment vertical="top" wrapText="1"/>
    </xf>
    <xf numFmtId="49" fontId="30" fillId="3" borderId="23" xfId="0" applyNumberFormat="1" applyFont="1" applyFill="1" applyBorder="1" applyAlignment="1">
      <alignment vertical="top" wrapText="1"/>
    </xf>
    <xf numFmtId="49" fontId="30" fillId="3" borderId="0" xfId="0" applyNumberFormat="1" applyFont="1" applyFill="1" applyBorder="1" applyAlignment="1">
      <alignment vertical="top" wrapText="1"/>
    </xf>
    <xf numFmtId="49" fontId="30" fillId="3" borderId="24" xfId="0" applyNumberFormat="1" applyFont="1" applyFill="1" applyBorder="1" applyAlignment="1">
      <alignment vertical="top" wrapText="1"/>
    </xf>
    <xf numFmtId="0" fontId="14" fillId="12" borderId="4" xfId="0" applyFont="1" applyFill="1" applyBorder="1" applyAlignment="1">
      <alignment horizontal="center" vertical="top" wrapText="1"/>
    </xf>
    <xf numFmtId="49" fontId="14" fillId="12" borderId="6" xfId="0" applyNumberFormat="1" applyFont="1" applyFill="1" applyBorder="1" applyAlignment="1">
      <alignment vertical="top" wrapText="1"/>
    </xf>
    <xf numFmtId="0" fontId="14" fillId="12" borderId="0" xfId="0" applyFont="1" applyFill="1" applyBorder="1" applyAlignment="1">
      <alignment vertical="top"/>
    </xf>
    <xf numFmtId="0" fontId="14" fillId="0" borderId="25" xfId="0" applyFont="1" applyBorder="1" applyAlignment="1">
      <alignment vertical="top" wrapText="1"/>
    </xf>
    <xf numFmtId="49" fontId="14" fillId="0" borderId="0" xfId="0" applyNumberFormat="1" applyFont="1" applyFill="1" applyBorder="1" applyAlignment="1">
      <alignment horizontal="center" vertical="top" wrapText="1"/>
    </xf>
    <xf numFmtId="0" fontId="14" fillId="0" borderId="25" xfId="0" applyFont="1" applyFill="1" applyBorder="1" applyAlignment="1">
      <alignment vertical="top" wrapText="1"/>
    </xf>
    <xf numFmtId="49" fontId="14" fillId="0" borderId="19" xfId="0" applyNumberFormat="1" applyFont="1" applyBorder="1" applyAlignment="1">
      <alignment vertical="top" wrapText="1"/>
    </xf>
    <xf numFmtId="49" fontId="14" fillId="13" borderId="13" xfId="0" applyNumberFormat="1" applyFont="1" applyFill="1" applyBorder="1" applyAlignment="1">
      <alignment vertical="top" wrapText="1"/>
    </xf>
    <xf numFmtId="49" fontId="30" fillId="0" borderId="0" xfId="0" applyNumberFormat="1" applyFont="1" applyAlignment="1">
      <alignment vertical="top"/>
    </xf>
    <xf numFmtId="0" fontId="16" fillId="0" borderId="0" xfId="0" applyFont="1" applyAlignment="1">
      <alignment vertical="top"/>
    </xf>
    <xf numFmtId="49" fontId="32" fillId="3" borderId="14" xfId="0" applyNumberFormat="1" applyFont="1" applyFill="1" applyBorder="1" applyAlignment="1">
      <alignment horizontal="left" vertical="top"/>
    </xf>
    <xf numFmtId="0" fontId="32" fillId="0" borderId="11" xfId="0" applyFont="1" applyBorder="1" applyAlignment="1">
      <alignment horizontal="left" vertical="top" wrapText="1"/>
    </xf>
    <xf numFmtId="0" fontId="32" fillId="0" borderId="18" xfId="0" applyFont="1" applyBorder="1" applyAlignment="1">
      <alignment horizontal="center" vertical="top" wrapText="1" shrinkToFit="1" readingOrder="1"/>
    </xf>
    <xf numFmtId="0" fontId="32" fillId="0" borderId="16" xfId="0" applyFont="1" applyBorder="1" applyAlignment="1">
      <alignment horizontal="center" vertical="top" wrapText="1" shrinkToFit="1" readingOrder="1"/>
    </xf>
    <xf numFmtId="0" fontId="32" fillId="0" borderId="14" xfId="0" applyFont="1" applyBorder="1" applyAlignment="1">
      <alignment horizontal="left" vertical="top" wrapText="1"/>
    </xf>
    <xf numFmtId="0" fontId="32" fillId="0" borderId="14" xfId="0" applyFont="1" applyBorder="1" applyAlignment="1">
      <alignment horizontal="left" vertical="top" wrapText="1" shrinkToFit="1" readingOrder="1"/>
    </xf>
    <xf numFmtId="0" fontId="14" fillId="13" borderId="4" xfId="0" applyFont="1" applyFill="1" applyBorder="1" applyAlignment="1">
      <alignment horizontal="center" vertical="top" wrapText="1"/>
    </xf>
    <xf numFmtId="0" fontId="14" fillId="13" borderId="0" xfId="0" applyFont="1" applyFill="1" applyBorder="1" applyAlignment="1">
      <alignment vertical="top"/>
    </xf>
    <xf numFmtId="0" fontId="39" fillId="7" borderId="0" xfId="0" applyFont="1" applyFill="1" applyAlignment="1">
      <alignment vertical="top" wrapText="1"/>
    </xf>
    <xf numFmtId="14" fontId="14" fillId="0" borderId="13" xfId="0" applyNumberFormat="1" applyFont="1" applyBorder="1" applyAlignment="1">
      <alignment horizontal="right" vertical="top" wrapText="1"/>
    </xf>
    <xf numFmtId="49" fontId="39" fillId="0" borderId="0" xfId="0" applyNumberFormat="1" applyFont="1" applyBorder="1" applyAlignment="1">
      <alignment horizontal="center" vertical="top"/>
    </xf>
    <xf numFmtId="0" fontId="14" fillId="12" borderId="12" xfId="0" applyFont="1" applyFill="1" applyBorder="1" applyAlignment="1">
      <alignment vertical="top" wrapText="1"/>
    </xf>
    <xf numFmtId="49" fontId="14" fillId="12" borderId="11" xfId="0" applyNumberFormat="1" applyFont="1" applyFill="1" applyBorder="1" applyAlignment="1">
      <alignment vertical="top" wrapText="1"/>
    </xf>
    <xf numFmtId="0" fontId="14" fillId="12" borderId="1" xfId="0" applyFont="1" applyFill="1" applyBorder="1" applyAlignment="1">
      <alignment horizontal="center" vertical="top" wrapText="1"/>
    </xf>
    <xf numFmtId="0" fontId="14" fillId="12" borderId="19" xfId="0" applyFont="1" applyFill="1" applyBorder="1" applyAlignment="1">
      <alignment vertical="top" wrapText="1"/>
    </xf>
    <xf numFmtId="49" fontId="14" fillId="12" borderId="7" xfId="0" applyNumberFormat="1" applyFont="1" applyFill="1" applyBorder="1" applyAlignment="1">
      <alignment horizontal="left" vertical="top" wrapText="1"/>
    </xf>
    <xf numFmtId="0" fontId="14" fillId="12" borderId="14" xfId="0" applyNumberFormat="1" applyFont="1" applyFill="1" applyBorder="1" applyAlignment="1">
      <alignment vertical="top" wrapText="1"/>
    </xf>
    <xf numFmtId="0" fontId="14" fillId="12" borderId="13" xfId="3" applyFont="1" applyFill="1" applyBorder="1" applyAlignment="1">
      <alignment horizontal="center" vertical="top" wrapText="1"/>
    </xf>
    <xf numFmtId="49" fontId="14" fillId="12" borderId="11" xfId="0" applyNumberFormat="1" applyFont="1" applyFill="1" applyBorder="1" applyAlignment="1">
      <alignment vertical="top"/>
    </xf>
    <xf numFmtId="49" fontId="14" fillId="12" borderId="7" xfId="3" applyNumberFormat="1" applyFont="1" applyFill="1" applyBorder="1" applyAlignment="1">
      <alignment vertical="top"/>
    </xf>
    <xf numFmtId="49" fontId="14" fillId="12" borderId="7" xfId="0" applyNumberFormat="1" applyFont="1" applyFill="1" applyBorder="1" applyAlignment="1">
      <alignment vertical="top"/>
    </xf>
    <xf numFmtId="49" fontId="29" fillId="12" borderId="22" xfId="0" applyNumberFormat="1" applyFont="1" applyFill="1" applyBorder="1" applyAlignment="1">
      <alignment vertical="top" wrapText="1"/>
    </xf>
    <xf numFmtId="0" fontId="14" fillId="12" borderId="0" xfId="0" applyFont="1" applyFill="1" applyAlignment="1">
      <alignment horizontal="center" vertical="top" wrapText="1"/>
    </xf>
  </cellXfs>
  <cellStyles count="4">
    <cellStyle name="Normal 2" xfId="3"/>
    <cellStyle name="Standaard" xfId="0" builtinId="0"/>
    <cellStyle name="Standaard 2" xfId="1"/>
    <cellStyle name="Standaard 3" xfId="2"/>
  </cellStyles>
  <dxfs count="12">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003300"/>
      <color rgb="FF003366"/>
      <color rgb="FFF59E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1074602</xdr:colOff>
      <xdr:row>1</xdr:row>
      <xdr:rowOff>331133</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0"/>
          <a:ext cx="2103302" cy="512108"/>
        </a:xfrm>
        <a:prstGeom prst="rect">
          <a:avLst/>
        </a:prstGeom>
      </xdr:spPr>
    </xdr:pic>
    <xdr:clientData/>
  </xdr:twoCellAnchor>
  <xdr:twoCellAnchor>
    <xdr:from>
      <xdr:col>1</xdr:col>
      <xdr:colOff>19050</xdr:colOff>
      <xdr:row>18</xdr:row>
      <xdr:rowOff>171450</xdr:rowOff>
    </xdr:from>
    <xdr:to>
      <xdr:col>1</xdr:col>
      <xdr:colOff>3733800</xdr:colOff>
      <xdr:row>25</xdr:row>
      <xdr:rowOff>161925</xdr:rowOff>
    </xdr:to>
    <xdr:sp macro="" textlink="">
      <xdr:nvSpPr>
        <xdr:cNvPr id="3" name="Tekstvak 2"/>
        <xdr:cNvSpPr txBox="1"/>
      </xdr:nvSpPr>
      <xdr:spPr>
        <a:xfrm>
          <a:off x="1047750" y="4981575"/>
          <a:ext cx="371475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1</xdr:row>
      <xdr:rowOff>352425</xdr:rowOff>
    </xdr:to>
    <xdr:pic>
      <xdr:nvPicPr>
        <xdr:cNvPr id="6" name="Afbeelding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1028700</xdr:colOff>
      <xdr:row>1</xdr:row>
      <xdr:rowOff>352425</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552450</xdr:colOff>
      <xdr:row>1</xdr:row>
      <xdr:rowOff>352425</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990599</xdr:colOff>
      <xdr:row>3</xdr:row>
      <xdr:rowOff>30682</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72150" y="0"/>
          <a:ext cx="990599" cy="525982"/>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1066800</xdr:colOff>
      <xdr:row>1</xdr:row>
      <xdr:rowOff>361950</xdr:rowOff>
    </xdr:to>
    <xdr:pic>
      <xdr:nvPicPr>
        <xdr:cNvPr id="4" name="Afbeelding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B35" sqref="B35"/>
    </sheetView>
  </sheetViews>
  <sheetFormatPr defaultRowHeight="13.5" x14ac:dyDescent="0.25"/>
  <cols>
    <col min="1" max="1" width="15.42578125" style="40" customWidth="1"/>
    <col min="2" max="2" width="74.42578125" style="40" customWidth="1"/>
    <col min="3" max="3" width="12.5703125" style="40" customWidth="1"/>
    <col min="4" max="16384" width="9.140625" style="40"/>
  </cols>
  <sheetData>
    <row r="1" spans="1:3" ht="14.25" x14ac:dyDescent="0.25">
      <c r="A1" s="38"/>
      <c r="B1" s="39"/>
      <c r="C1" s="38"/>
    </row>
    <row r="2" spans="1:3" ht="28.5" customHeight="1" x14ac:dyDescent="0.25">
      <c r="A2" s="38"/>
      <c r="B2" s="39"/>
      <c r="C2" s="38"/>
    </row>
    <row r="3" spans="1:3" ht="14.25" x14ac:dyDescent="0.25">
      <c r="A3" s="38"/>
      <c r="B3" s="41"/>
      <c r="C3" s="38"/>
    </row>
    <row r="4" spans="1:3" ht="42" customHeight="1" x14ac:dyDescent="0.25">
      <c r="A4" s="38"/>
      <c r="B4" s="42"/>
      <c r="C4" s="38"/>
    </row>
    <row r="5" spans="1:3" ht="27.75" customHeight="1" x14ac:dyDescent="0.25">
      <c r="A5" s="38"/>
      <c r="B5" s="43" t="s">
        <v>264</v>
      </c>
      <c r="C5" s="38"/>
    </row>
    <row r="6" spans="1:3" ht="36" x14ac:dyDescent="0.25">
      <c r="A6" s="38"/>
      <c r="B6" s="44" t="s">
        <v>964</v>
      </c>
      <c r="C6" s="38"/>
    </row>
    <row r="7" spans="1:3" ht="18" x14ac:dyDescent="0.25">
      <c r="A7" s="38"/>
      <c r="B7" s="45"/>
      <c r="C7" s="38"/>
    </row>
    <row r="8" spans="1:3" ht="22.5" customHeight="1" x14ac:dyDescent="0.25">
      <c r="A8" s="38"/>
      <c r="B8" s="45"/>
      <c r="C8" s="38"/>
    </row>
    <row r="9" spans="1:3" ht="12" customHeight="1" x14ac:dyDescent="0.25">
      <c r="A9" s="38"/>
      <c r="B9" s="46"/>
      <c r="C9" s="38"/>
    </row>
    <row r="10" spans="1:3" ht="16.5" customHeight="1" x14ac:dyDescent="0.25">
      <c r="A10" s="38"/>
      <c r="B10" s="47" t="s">
        <v>613</v>
      </c>
      <c r="C10" s="38"/>
    </row>
    <row r="11" spans="1:3" ht="15.75" customHeight="1" x14ac:dyDescent="0.25">
      <c r="A11" s="38"/>
      <c r="B11" s="47" t="s">
        <v>1025</v>
      </c>
      <c r="C11" s="38"/>
    </row>
    <row r="12" spans="1:3" ht="14.25" x14ac:dyDescent="0.25">
      <c r="A12" s="38"/>
      <c r="B12" s="53" t="s">
        <v>295</v>
      </c>
      <c r="C12" s="38"/>
    </row>
    <row r="13" spans="1:3" ht="14.25" x14ac:dyDescent="0.25">
      <c r="A13" s="38"/>
      <c r="B13" s="46"/>
      <c r="C13" s="38"/>
    </row>
    <row r="14" spans="1:3" ht="15" customHeight="1" x14ac:dyDescent="0.25">
      <c r="A14" s="38"/>
      <c r="B14" s="47" t="s">
        <v>1064</v>
      </c>
      <c r="C14" s="38"/>
    </row>
    <row r="15" spans="1:3" ht="15.75" customHeight="1" x14ac:dyDescent="0.25">
      <c r="A15" s="38"/>
      <c r="B15" s="47" t="s">
        <v>1065</v>
      </c>
      <c r="C15" s="38"/>
    </row>
    <row r="16" spans="1:3" ht="15.75" customHeight="1" x14ac:dyDescent="0.25">
      <c r="A16" s="39"/>
      <c r="B16" s="47" t="s">
        <v>1066</v>
      </c>
      <c r="C16" s="39"/>
    </row>
    <row r="17" spans="1:3" x14ac:dyDescent="0.25">
      <c r="A17" s="39"/>
      <c r="B17" s="39"/>
      <c r="C17" s="39"/>
    </row>
    <row r="18" spans="1:3" x14ac:dyDescent="0.25">
      <c r="A18" s="39"/>
      <c r="B18" s="39"/>
      <c r="C18" s="39"/>
    </row>
    <row r="19" spans="1:3" ht="14.25" x14ac:dyDescent="0.25">
      <c r="A19" s="39"/>
      <c r="B19" s="38"/>
      <c r="C19" s="39"/>
    </row>
    <row r="20" spans="1:3" ht="14.25" x14ac:dyDescent="0.25">
      <c r="A20" s="48"/>
      <c r="B20" s="49"/>
      <c r="C20" s="48"/>
    </row>
    <row r="21" spans="1:3" ht="14.25" x14ac:dyDescent="0.25">
      <c r="A21" s="48"/>
      <c r="B21" s="49"/>
      <c r="C21" s="48"/>
    </row>
    <row r="22" spans="1:3" ht="14.25" x14ac:dyDescent="0.25">
      <c r="A22" s="48"/>
      <c r="B22" s="49"/>
      <c r="C22" s="48"/>
    </row>
    <row r="23" spans="1:3" ht="14.25" x14ac:dyDescent="0.25">
      <c r="A23" s="50"/>
      <c r="B23" s="51"/>
      <c r="C23" s="50"/>
    </row>
    <row r="24" spans="1:3" ht="14.25" x14ac:dyDescent="0.25">
      <c r="A24" s="50"/>
      <c r="B24" s="41"/>
      <c r="C24" s="50"/>
    </row>
    <row r="25" spans="1:3" ht="14.25" x14ac:dyDescent="0.25">
      <c r="A25" s="48"/>
      <c r="B25" s="49"/>
      <c r="C25" s="48"/>
    </row>
    <row r="26" spans="1:3" ht="14.25" x14ac:dyDescent="0.25">
      <c r="A26" s="52"/>
      <c r="B26" s="38"/>
      <c r="C26" s="52"/>
    </row>
    <row r="27" spans="1:3" ht="14.25" x14ac:dyDescent="0.25">
      <c r="A27" s="50"/>
      <c r="B27" s="41"/>
      <c r="C27" s="50"/>
    </row>
    <row r="28" spans="1:3" ht="14.25" x14ac:dyDescent="0.25">
      <c r="A28" s="39"/>
      <c r="B28" s="41"/>
      <c r="C28" s="39"/>
    </row>
    <row r="29" spans="1:3" ht="14.25" x14ac:dyDescent="0.25">
      <c r="A29" s="39"/>
      <c r="B29" s="41"/>
      <c r="C29" s="39"/>
    </row>
    <row r="30" spans="1:3" ht="14.25" x14ac:dyDescent="0.25">
      <c r="A30" s="39"/>
      <c r="B30" s="41"/>
      <c r="C30" s="39"/>
    </row>
    <row r="31" spans="1:3" ht="14.25" x14ac:dyDescent="0.25">
      <c r="A31" s="50"/>
      <c r="B31" s="41"/>
      <c r="C31" s="50"/>
    </row>
  </sheetData>
  <phoneticPr fontId="12" type="noConversion"/>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8"/>
  <sheetViews>
    <sheetView tabSelected="1" zoomScale="90" zoomScaleNormal="90" workbookViewId="0">
      <pane ySplit="6" topLeftCell="A7" activePane="bottomLeft" state="frozen"/>
      <selection activeCell="N1" sqref="N1"/>
      <selection pane="bottomLeft" activeCell="M47" sqref="M47"/>
    </sheetView>
  </sheetViews>
  <sheetFormatPr defaultRowHeight="14.25" x14ac:dyDescent="0.2"/>
  <cols>
    <col min="1" max="1" width="6.7109375" style="138" customWidth="1"/>
    <col min="2" max="2" width="50.7109375" style="139" customWidth="1"/>
    <col min="3" max="3" width="6.5703125" style="92" customWidth="1"/>
    <col min="4" max="4" width="7.85546875" style="138" customWidth="1"/>
    <col min="5" max="5" width="5.7109375" style="131" customWidth="1"/>
    <col min="6" max="6" width="45.7109375" style="132" customWidth="1"/>
    <col min="7" max="7" width="6.140625" style="92" customWidth="1"/>
    <col min="8" max="8" width="6.7109375" style="138" customWidth="1"/>
    <col min="9" max="9" width="50.7109375" style="132" customWidth="1"/>
    <col min="10" max="10" width="10.7109375" style="132" customWidth="1"/>
    <col min="11" max="11" width="9.140625" style="133"/>
    <col min="12" max="12" width="17.85546875" style="132" customWidth="1"/>
    <col min="13" max="13" width="18.42578125" style="132" bestFit="1" customWidth="1"/>
    <col min="14" max="14" width="18.140625" style="132" bestFit="1" customWidth="1"/>
    <col min="15" max="16384" width="9.140625" style="132"/>
  </cols>
  <sheetData>
    <row r="1" spans="1:56" s="95" customFormat="1" x14ac:dyDescent="0.2">
      <c r="A1" s="246" t="s">
        <v>1060</v>
      </c>
      <c r="B1" s="247"/>
      <c r="C1" s="101"/>
      <c r="D1" s="101"/>
      <c r="E1" s="92"/>
      <c r="F1" s="89"/>
      <c r="G1" s="89"/>
      <c r="H1" s="89"/>
      <c r="I1" s="106"/>
      <c r="J1" s="100"/>
    </row>
    <row r="2" spans="1:56" x14ac:dyDescent="0.2">
      <c r="A2" s="129"/>
      <c r="B2" s="130"/>
      <c r="D2" s="129"/>
      <c r="H2" s="129"/>
      <c r="J2" s="133"/>
      <c r="K2" s="132"/>
    </row>
    <row r="3" spans="1:56" x14ac:dyDescent="0.2">
      <c r="A3" s="129" t="s">
        <v>25</v>
      </c>
      <c r="B3" s="130"/>
      <c r="C3" s="107"/>
      <c r="D3" s="129"/>
      <c r="G3" s="107"/>
      <c r="H3" s="129"/>
      <c r="J3" s="133"/>
      <c r="K3" s="132"/>
    </row>
    <row r="4" spans="1:56" x14ac:dyDescent="0.2">
      <c r="A4" s="129"/>
      <c r="B4" s="130"/>
      <c r="D4" s="129"/>
      <c r="H4" s="129"/>
      <c r="J4" s="133"/>
      <c r="K4" s="132"/>
    </row>
    <row r="5" spans="1:56" s="95" customFormat="1" ht="14.25" customHeight="1" x14ac:dyDescent="0.2">
      <c r="A5" s="76" t="s">
        <v>120</v>
      </c>
      <c r="B5" s="76"/>
      <c r="C5" s="76"/>
      <c r="D5" s="76" t="s">
        <v>121</v>
      </c>
      <c r="E5" s="76"/>
      <c r="F5" s="76"/>
      <c r="G5" s="76"/>
      <c r="H5" s="76" t="s">
        <v>30</v>
      </c>
      <c r="I5" s="76"/>
      <c r="J5" s="76" t="s">
        <v>302</v>
      </c>
      <c r="K5" s="76" t="s">
        <v>315</v>
      </c>
      <c r="L5" s="76" t="s">
        <v>312</v>
      </c>
      <c r="M5" s="76" t="s">
        <v>312</v>
      </c>
      <c r="N5" s="76" t="s">
        <v>965</v>
      </c>
    </row>
    <row r="6" spans="1:56" ht="54" x14ac:dyDescent="0.2">
      <c r="A6" s="81" t="s">
        <v>114</v>
      </c>
      <c r="B6" s="81" t="s">
        <v>113</v>
      </c>
      <c r="C6" s="81" t="s">
        <v>54</v>
      </c>
      <c r="D6" s="81" t="s">
        <v>114</v>
      </c>
      <c r="E6" s="81" t="s">
        <v>23</v>
      </c>
      <c r="F6" s="81" t="s">
        <v>22</v>
      </c>
      <c r="G6" s="81" t="s">
        <v>54</v>
      </c>
      <c r="H6" s="81" t="s">
        <v>114</v>
      </c>
      <c r="I6" s="81" t="s">
        <v>113</v>
      </c>
      <c r="J6" s="81" t="s">
        <v>317</v>
      </c>
      <c r="K6" s="81" t="s">
        <v>323</v>
      </c>
      <c r="L6" s="81"/>
      <c r="M6" s="81"/>
      <c r="N6" s="81"/>
    </row>
    <row r="7" spans="1:56" ht="30" customHeight="1" x14ac:dyDescent="0.2">
      <c r="A7" s="119" t="s">
        <v>600</v>
      </c>
      <c r="B7" s="259" t="s">
        <v>602</v>
      </c>
      <c r="C7" s="238"/>
      <c r="D7" s="260" t="s">
        <v>601</v>
      </c>
      <c r="E7" s="261">
        <v>1</v>
      </c>
      <c r="F7" s="262" t="s">
        <v>603</v>
      </c>
      <c r="G7" s="238" t="s">
        <v>179</v>
      </c>
      <c r="H7" s="263" t="s">
        <v>604</v>
      </c>
      <c r="I7" s="262" t="s">
        <v>605</v>
      </c>
      <c r="J7" s="113" t="s">
        <v>321</v>
      </c>
      <c r="K7" s="115"/>
      <c r="L7" s="112"/>
      <c r="N7" s="200"/>
    </row>
    <row r="8" spans="1:56" ht="57" x14ac:dyDescent="0.2">
      <c r="A8" s="119" t="s">
        <v>415</v>
      </c>
      <c r="B8" s="259" t="s">
        <v>477</v>
      </c>
      <c r="C8" s="238" t="s">
        <v>179</v>
      </c>
      <c r="D8" s="264" t="str">
        <f t="shared" ref="D8:D14" si="0">(A8)&amp;".01"</f>
        <v>1119.01</v>
      </c>
      <c r="E8" s="261">
        <v>1</v>
      </c>
      <c r="F8" s="259" t="s">
        <v>422</v>
      </c>
      <c r="G8" s="238" t="str">
        <f t="shared" ref="G8:G14" si="1">(C8)</f>
        <v>G</v>
      </c>
      <c r="H8" s="263" t="s">
        <v>362</v>
      </c>
      <c r="I8" s="239" t="s">
        <v>478</v>
      </c>
      <c r="J8" s="113" t="s">
        <v>321</v>
      </c>
      <c r="K8" s="115"/>
      <c r="L8" s="112"/>
      <c r="N8" s="200"/>
    </row>
    <row r="9" spans="1:56" ht="71.25" x14ac:dyDescent="0.2">
      <c r="A9" s="119" t="s">
        <v>417</v>
      </c>
      <c r="B9" s="259" t="s">
        <v>1023</v>
      </c>
      <c r="C9" s="238" t="s">
        <v>179</v>
      </c>
      <c r="D9" s="264" t="str">
        <f>(A9)&amp;".01"</f>
        <v>1122.01</v>
      </c>
      <c r="E9" s="261">
        <v>1</v>
      </c>
      <c r="F9" s="259" t="s">
        <v>1058</v>
      </c>
      <c r="G9" s="238" t="str">
        <f>(C9)</f>
        <v>G</v>
      </c>
      <c r="H9" s="263" t="s">
        <v>364</v>
      </c>
      <c r="I9" s="239" t="s">
        <v>565</v>
      </c>
      <c r="J9" s="113" t="s">
        <v>321</v>
      </c>
      <c r="K9" s="115"/>
      <c r="L9" s="112"/>
      <c r="N9" s="200"/>
    </row>
    <row r="10" spans="1:56" ht="57" x14ac:dyDescent="0.2">
      <c r="A10" s="119" t="s">
        <v>416</v>
      </c>
      <c r="B10" s="259" t="s">
        <v>479</v>
      </c>
      <c r="C10" s="238" t="s">
        <v>179</v>
      </c>
      <c r="D10" s="264" t="str">
        <f t="shared" si="0"/>
        <v>1120.01</v>
      </c>
      <c r="E10" s="261">
        <v>1</v>
      </c>
      <c r="F10" s="259" t="s">
        <v>423</v>
      </c>
      <c r="G10" s="238" t="str">
        <f t="shared" si="1"/>
        <v>G</v>
      </c>
      <c r="H10" s="263" t="s">
        <v>363</v>
      </c>
      <c r="I10" s="239" t="s">
        <v>507</v>
      </c>
      <c r="J10" s="113" t="s">
        <v>321</v>
      </c>
      <c r="K10" s="115"/>
      <c r="L10" s="112"/>
      <c r="N10" s="200"/>
    </row>
    <row r="11" spans="1:56" ht="57" x14ac:dyDescent="0.2">
      <c r="A11" s="119" t="s">
        <v>498</v>
      </c>
      <c r="B11" s="259" t="s">
        <v>875</v>
      </c>
      <c r="C11" s="238" t="s">
        <v>179</v>
      </c>
      <c r="D11" s="264" t="str">
        <f t="shared" si="0"/>
        <v>1162.01</v>
      </c>
      <c r="E11" s="261" t="s">
        <v>419</v>
      </c>
      <c r="F11" s="259" t="s">
        <v>876</v>
      </c>
      <c r="G11" s="238" t="str">
        <f t="shared" si="1"/>
        <v>G</v>
      </c>
      <c r="H11" s="263" t="s">
        <v>508</v>
      </c>
      <c r="I11" s="239" t="s">
        <v>510</v>
      </c>
      <c r="J11" s="113" t="s">
        <v>224</v>
      </c>
      <c r="K11" s="115"/>
      <c r="L11" s="112"/>
      <c r="N11" s="200"/>
    </row>
    <row r="12" spans="1:56" ht="57" x14ac:dyDescent="0.2">
      <c r="A12" s="119" t="s">
        <v>499</v>
      </c>
      <c r="B12" s="259" t="s">
        <v>877</v>
      </c>
      <c r="C12" s="238" t="s">
        <v>179</v>
      </c>
      <c r="D12" s="264" t="str">
        <f t="shared" si="0"/>
        <v>1163.01</v>
      </c>
      <c r="E12" s="261" t="s">
        <v>419</v>
      </c>
      <c r="F12" s="259" t="s">
        <v>878</v>
      </c>
      <c r="G12" s="238" t="str">
        <f t="shared" si="1"/>
        <v>G</v>
      </c>
      <c r="H12" s="263" t="s">
        <v>509</v>
      </c>
      <c r="I12" s="239" t="s">
        <v>511</v>
      </c>
      <c r="J12" s="113" t="s">
        <v>224</v>
      </c>
      <c r="K12" s="115"/>
      <c r="L12" s="112"/>
      <c r="N12" s="200"/>
    </row>
    <row r="13" spans="1:56" ht="71.25" x14ac:dyDescent="0.2">
      <c r="A13" s="82" t="s">
        <v>585</v>
      </c>
      <c r="B13" s="259" t="s">
        <v>1053</v>
      </c>
      <c r="C13" s="265" t="s">
        <v>179</v>
      </c>
      <c r="D13" s="266" t="str">
        <f t="shared" si="0"/>
        <v>2080.01</v>
      </c>
      <c r="E13" s="261">
        <v>1.4</v>
      </c>
      <c r="F13" s="259" t="s">
        <v>1054</v>
      </c>
      <c r="G13" s="238" t="str">
        <f t="shared" si="1"/>
        <v>G</v>
      </c>
      <c r="H13" s="267" t="s">
        <v>586</v>
      </c>
      <c r="I13" s="239" t="s">
        <v>587</v>
      </c>
      <c r="J13" s="113" t="s">
        <v>224</v>
      </c>
      <c r="K13" s="115"/>
      <c r="L13" s="112" t="s">
        <v>588</v>
      </c>
      <c r="N13" s="200"/>
    </row>
    <row r="14" spans="1:56" s="126" customFormat="1" ht="57" x14ac:dyDescent="0.2">
      <c r="A14" s="126" t="s">
        <v>958</v>
      </c>
      <c r="B14" s="259" t="s">
        <v>932</v>
      </c>
      <c r="C14" s="238" t="s">
        <v>179</v>
      </c>
      <c r="D14" s="268" t="str">
        <f t="shared" si="0"/>
        <v>2629.01</v>
      </c>
      <c r="E14" s="261">
        <v>4</v>
      </c>
      <c r="F14" s="259" t="s">
        <v>1037</v>
      </c>
      <c r="G14" s="238" t="str">
        <f t="shared" si="1"/>
        <v>G</v>
      </c>
      <c r="H14" s="268" t="s">
        <v>756</v>
      </c>
      <c r="I14" s="239" t="s">
        <v>933</v>
      </c>
      <c r="J14" s="113" t="s">
        <v>224</v>
      </c>
      <c r="K14" s="115"/>
      <c r="L14" s="112"/>
      <c r="M14" s="133"/>
      <c r="N14" s="232"/>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row>
    <row r="15" spans="1:56" s="126" customFormat="1" ht="57" x14ac:dyDescent="0.2">
      <c r="A15" s="126" t="s">
        <v>487</v>
      </c>
      <c r="B15" s="259" t="s">
        <v>993</v>
      </c>
      <c r="C15" s="238" t="s">
        <v>179</v>
      </c>
      <c r="D15" s="268" t="str">
        <f t="shared" ref="D15:D32" si="2">(A15)&amp;".01"</f>
        <v>1113.01</v>
      </c>
      <c r="E15" s="261">
        <v>4</v>
      </c>
      <c r="F15" s="259" t="s">
        <v>994</v>
      </c>
      <c r="G15" s="238" t="str">
        <f t="shared" ref="G15:G32" si="3">(C15)</f>
        <v>G</v>
      </c>
      <c r="H15" s="268" t="s">
        <v>33</v>
      </c>
      <c r="I15" s="239" t="s">
        <v>34</v>
      </c>
      <c r="J15" s="113" t="s">
        <v>224</v>
      </c>
      <c r="K15" s="115"/>
      <c r="L15" s="112"/>
      <c r="M15" s="133"/>
      <c r="N15" s="233" t="s">
        <v>966</v>
      </c>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row>
    <row r="16" spans="1:56" s="137" customFormat="1" ht="57" x14ac:dyDescent="0.2">
      <c r="A16" s="126" t="s">
        <v>493</v>
      </c>
      <c r="B16" s="259" t="s">
        <v>879</v>
      </c>
      <c r="C16" s="238" t="s">
        <v>179</v>
      </c>
      <c r="D16" s="266" t="str">
        <f t="shared" si="2"/>
        <v>1157.01</v>
      </c>
      <c r="E16" s="261">
        <v>4</v>
      </c>
      <c r="F16" s="259" t="s">
        <v>880</v>
      </c>
      <c r="G16" s="238" t="str">
        <f t="shared" si="3"/>
        <v>G</v>
      </c>
      <c r="H16" s="263" t="s">
        <v>35</v>
      </c>
      <c r="I16" s="239" t="s">
        <v>36</v>
      </c>
      <c r="J16" s="113" t="s">
        <v>224</v>
      </c>
      <c r="K16" s="115"/>
      <c r="L16" s="112"/>
      <c r="M16" s="133"/>
      <c r="N16" s="232"/>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row>
    <row r="17" spans="1:56" s="137" customFormat="1" ht="57" x14ac:dyDescent="0.2">
      <c r="A17" s="126" t="s">
        <v>959</v>
      </c>
      <c r="B17" s="259" t="s">
        <v>938</v>
      </c>
      <c r="C17" s="238" t="s">
        <v>179</v>
      </c>
      <c r="D17" s="266" t="str">
        <f t="shared" si="2"/>
        <v>2630.01</v>
      </c>
      <c r="E17" s="261">
        <v>4</v>
      </c>
      <c r="F17" s="259" t="s">
        <v>1014</v>
      </c>
      <c r="G17" s="238" t="str">
        <f t="shared" si="3"/>
        <v>G</v>
      </c>
      <c r="H17" s="263" t="s">
        <v>764</v>
      </c>
      <c r="I17" s="239" t="s">
        <v>817</v>
      </c>
      <c r="J17" s="113" t="s">
        <v>224</v>
      </c>
      <c r="K17" s="115"/>
      <c r="L17" s="112"/>
      <c r="M17" s="133"/>
      <c r="N17" s="232"/>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row>
    <row r="18" spans="1:56" s="126" customFormat="1" ht="57" x14ac:dyDescent="0.2">
      <c r="A18" s="126" t="s">
        <v>961</v>
      </c>
      <c r="B18" s="259" t="s">
        <v>940</v>
      </c>
      <c r="C18" s="238" t="s">
        <v>179</v>
      </c>
      <c r="D18" s="268" t="str">
        <f t="shared" si="2"/>
        <v>2632.01</v>
      </c>
      <c r="E18" s="261">
        <v>4</v>
      </c>
      <c r="F18" s="259" t="s">
        <v>1016</v>
      </c>
      <c r="G18" s="238" t="str">
        <f t="shared" si="3"/>
        <v>G</v>
      </c>
      <c r="H18" s="268" t="s">
        <v>786</v>
      </c>
      <c r="I18" s="239" t="s">
        <v>867</v>
      </c>
      <c r="J18" s="113" t="s">
        <v>224</v>
      </c>
      <c r="K18" s="115"/>
      <c r="L18" s="112"/>
      <c r="M18" s="133"/>
      <c r="N18" s="232"/>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row>
    <row r="19" spans="1:56" s="126" customFormat="1" ht="57" x14ac:dyDescent="0.2">
      <c r="A19" s="126" t="s">
        <v>962</v>
      </c>
      <c r="B19" s="259" t="s">
        <v>941</v>
      </c>
      <c r="C19" s="238" t="s">
        <v>179</v>
      </c>
      <c r="D19" s="268" t="str">
        <f t="shared" si="2"/>
        <v>2633.01</v>
      </c>
      <c r="E19" s="261">
        <v>4</v>
      </c>
      <c r="F19" s="259" t="s">
        <v>1017</v>
      </c>
      <c r="G19" s="238" t="str">
        <f t="shared" si="3"/>
        <v>G</v>
      </c>
      <c r="H19" s="268" t="s">
        <v>787</v>
      </c>
      <c r="I19" s="239" t="s">
        <v>942</v>
      </c>
      <c r="J19" s="113" t="s">
        <v>224</v>
      </c>
      <c r="K19" s="115"/>
      <c r="L19" s="112"/>
      <c r="M19" s="133"/>
      <c r="N19" s="232"/>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row>
    <row r="20" spans="1:56" s="126" customFormat="1" ht="57" x14ac:dyDescent="0.2">
      <c r="A20" s="126" t="s">
        <v>963</v>
      </c>
      <c r="B20" s="259" t="s">
        <v>943</v>
      </c>
      <c r="C20" s="238" t="s">
        <v>179</v>
      </c>
      <c r="D20" s="268" t="str">
        <f t="shared" si="2"/>
        <v>2634.01</v>
      </c>
      <c r="E20" s="261">
        <v>4</v>
      </c>
      <c r="F20" s="259" t="s">
        <v>1018</v>
      </c>
      <c r="G20" s="238" t="str">
        <f t="shared" si="3"/>
        <v>G</v>
      </c>
      <c r="H20" s="268" t="s">
        <v>71</v>
      </c>
      <c r="I20" s="239" t="s">
        <v>72</v>
      </c>
      <c r="J20" s="113" t="s">
        <v>224</v>
      </c>
      <c r="K20" s="115"/>
      <c r="L20" s="112"/>
      <c r="M20" s="133"/>
      <c r="N20" s="232"/>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row>
    <row r="21" spans="1:56" ht="63" customHeight="1" x14ac:dyDescent="0.2">
      <c r="A21" s="119" t="s">
        <v>411</v>
      </c>
      <c r="B21" s="259" t="s">
        <v>881</v>
      </c>
      <c r="C21" s="238" t="s">
        <v>179</v>
      </c>
      <c r="D21" s="264" t="str">
        <f t="shared" si="2"/>
        <v>1102.01</v>
      </c>
      <c r="E21" s="261">
        <v>4</v>
      </c>
      <c r="F21" s="259" t="s">
        <v>882</v>
      </c>
      <c r="G21" s="238" t="str">
        <f t="shared" si="3"/>
        <v>G</v>
      </c>
      <c r="H21" s="263" t="s">
        <v>361</v>
      </c>
      <c r="I21" s="239" t="s">
        <v>424</v>
      </c>
      <c r="J21" s="113" t="s">
        <v>224</v>
      </c>
      <c r="K21" s="115"/>
      <c r="L21" s="112"/>
      <c r="N21" s="200"/>
    </row>
    <row r="22" spans="1:56" ht="71.25" x14ac:dyDescent="0.2">
      <c r="A22" s="119" t="s">
        <v>481</v>
      </c>
      <c r="B22" s="259" t="s">
        <v>883</v>
      </c>
      <c r="C22" s="238" t="s">
        <v>179</v>
      </c>
      <c r="D22" s="264" t="str">
        <f t="shared" si="2"/>
        <v>1150.01</v>
      </c>
      <c r="E22" s="261">
        <v>4</v>
      </c>
      <c r="F22" s="259" t="s">
        <v>884</v>
      </c>
      <c r="G22" s="238" t="str">
        <f t="shared" si="3"/>
        <v>G</v>
      </c>
      <c r="H22" s="263" t="s">
        <v>512</v>
      </c>
      <c r="I22" s="239" t="s">
        <v>488</v>
      </c>
      <c r="J22" s="113" t="s">
        <v>224</v>
      </c>
      <c r="K22" s="115"/>
      <c r="L22" s="112"/>
      <c r="N22" s="200"/>
    </row>
    <row r="23" spans="1:56" ht="85.5" x14ac:dyDescent="0.2">
      <c r="A23" s="119" t="s">
        <v>482</v>
      </c>
      <c r="B23" s="259" t="s">
        <v>886</v>
      </c>
      <c r="C23" s="238" t="s">
        <v>179</v>
      </c>
      <c r="D23" s="264" t="s">
        <v>553</v>
      </c>
      <c r="E23" s="261">
        <v>4</v>
      </c>
      <c r="F23" s="259" t="s">
        <v>885</v>
      </c>
      <c r="G23" s="238" t="str">
        <f t="shared" si="3"/>
        <v>G</v>
      </c>
      <c r="H23" s="263" t="s">
        <v>513</v>
      </c>
      <c r="I23" s="239" t="s">
        <v>489</v>
      </c>
      <c r="J23" s="113" t="s">
        <v>224</v>
      </c>
      <c r="K23" s="115"/>
      <c r="L23" s="112"/>
      <c r="N23" s="200"/>
    </row>
    <row r="24" spans="1:56" ht="128.25" x14ac:dyDescent="0.2">
      <c r="A24" s="119" t="s">
        <v>418</v>
      </c>
      <c r="B24" s="259" t="s">
        <v>887</v>
      </c>
      <c r="C24" s="238" t="s">
        <v>179</v>
      </c>
      <c r="D24" s="264" t="str">
        <f t="shared" ref="D24:D25" si="4">(A24)&amp;".01"</f>
        <v>1125.01</v>
      </c>
      <c r="E24" s="261">
        <v>4</v>
      </c>
      <c r="F24" s="259" t="s">
        <v>888</v>
      </c>
      <c r="G24" s="238" t="str">
        <f t="shared" ref="G24:G25" si="5">(C24)</f>
        <v>G</v>
      </c>
      <c r="H24" s="263" t="s">
        <v>365</v>
      </c>
      <c r="I24" s="239" t="s">
        <v>491</v>
      </c>
      <c r="J24" s="113" t="s">
        <v>224</v>
      </c>
      <c r="K24" s="115"/>
      <c r="L24" s="112" t="s">
        <v>560</v>
      </c>
      <c r="N24" s="200"/>
    </row>
    <row r="25" spans="1:56" ht="56.25" customHeight="1" x14ac:dyDescent="0.2">
      <c r="A25" s="119" t="s">
        <v>483</v>
      </c>
      <c r="B25" s="259" t="s">
        <v>889</v>
      </c>
      <c r="C25" s="238" t="s">
        <v>179</v>
      </c>
      <c r="D25" s="264" t="str">
        <f t="shared" si="4"/>
        <v>1152.01</v>
      </c>
      <c r="E25" s="261">
        <v>99</v>
      </c>
      <c r="F25" s="259" t="s">
        <v>890</v>
      </c>
      <c r="G25" s="238" t="str">
        <f t="shared" si="5"/>
        <v>G</v>
      </c>
      <c r="H25" s="268" t="s">
        <v>178</v>
      </c>
      <c r="I25" s="239" t="s">
        <v>255</v>
      </c>
      <c r="J25" s="113" t="s">
        <v>321</v>
      </c>
      <c r="K25" s="115"/>
      <c r="L25" s="112"/>
      <c r="N25" s="200"/>
    </row>
    <row r="26" spans="1:56" ht="57" x14ac:dyDescent="0.2">
      <c r="A26" s="126" t="s">
        <v>196</v>
      </c>
      <c r="B26" s="259" t="s">
        <v>891</v>
      </c>
      <c r="C26" s="238" t="s">
        <v>179</v>
      </c>
      <c r="D26" s="264" t="str">
        <f t="shared" si="2"/>
        <v>0213.01</v>
      </c>
      <c r="E26" s="261">
        <v>99</v>
      </c>
      <c r="F26" s="259" t="s">
        <v>892</v>
      </c>
      <c r="G26" s="238" t="str">
        <f t="shared" si="3"/>
        <v>G</v>
      </c>
      <c r="H26" s="268" t="s">
        <v>515</v>
      </c>
      <c r="I26" s="239" t="s">
        <v>514</v>
      </c>
      <c r="J26" s="113" t="s">
        <v>321</v>
      </c>
      <c r="K26" s="115"/>
      <c r="L26" s="112"/>
      <c r="N26" s="200"/>
    </row>
    <row r="27" spans="1:56" ht="57" x14ac:dyDescent="0.2">
      <c r="A27" s="126" t="s">
        <v>484</v>
      </c>
      <c r="B27" s="259" t="s">
        <v>893</v>
      </c>
      <c r="C27" s="238" t="s">
        <v>179</v>
      </c>
      <c r="D27" s="264" t="str">
        <f t="shared" si="2"/>
        <v>1153.01</v>
      </c>
      <c r="E27" s="261">
        <v>99</v>
      </c>
      <c r="F27" s="259" t="s">
        <v>894</v>
      </c>
      <c r="G27" s="238" t="str">
        <f t="shared" si="3"/>
        <v>G</v>
      </c>
      <c r="H27" s="268" t="s">
        <v>517</v>
      </c>
      <c r="I27" s="239" t="s">
        <v>516</v>
      </c>
      <c r="J27" s="113" t="s">
        <v>321</v>
      </c>
      <c r="K27" s="115"/>
      <c r="L27" s="112"/>
      <c r="N27" s="200"/>
    </row>
    <row r="28" spans="1:56" ht="42.75" x14ac:dyDescent="0.2">
      <c r="A28" s="126" t="s">
        <v>485</v>
      </c>
      <c r="B28" s="259" t="s">
        <v>895</v>
      </c>
      <c r="C28" s="238" t="s">
        <v>179</v>
      </c>
      <c r="D28" s="264" t="s">
        <v>490</v>
      </c>
      <c r="E28" s="261">
        <v>99</v>
      </c>
      <c r="F28" s="259" t="s">
        <v>896</v>
      </c>
      <c r="G28" s="238" t="str">
        <f t="shared" si="3"/>
        <v>G</v>
      </c>
      <c r="H28" s="268" t="s">
        <v>518</v>
      </c>
      <c r="I28" s="239" t="s">
        <v>519</v>
      </c>
      <c r="J28" s="113" t="s">
        <v>321</v>
      </c>
      <c r="K28" s="115"/>
      <c r="L28" s="112"/>
      <c r="N28" s="200"/>
    </row>
    <row r="29" spans="1:56" ht="59.25" customHeight="1" x14ac:dyDescent="0.2">
      <c r="A29" s="126" t="s">
        <v>96</v>
      </c>
      <c r="B29" s="259" t="s">
        <v>953</v>
      </c>
      <c r="C29" s="238" t="s">
        <v>179</v>
      </c>
      <c r="D29" s="264" t="str">
        <f t="shared" si="2"/>
        <v>0016.01</v>
      </c>
      <c r="E29" s="261" t="s">
        <v>258</v>
      </c>
      <c r="F29" s="259" t="s">
        <v>954</v>
      </c>
      <c r="G29" s="238" t="str">
        <f t="shared" si="3"/>
        <v>G</v>
      </c>
      <c r="H29" s="268" t="s">
        <v>103</v>
      </c>
      <c r="I29" s="239" t="s">
        <v>91</v>
      </c>
      <c r="J29" s="113" t="s">
        <v>321</v>
      </c>
      <c r="K29" s="115"/>
      <c r="L29" s="112"/>
      <c r="N29" s="200"/>
    </row>
    <row r="30" spans="1:56" s="230" customFormat="1" ht="71.25" x14ac:dyDescent="0.2">
      <c r="A30" s="119" t="s">
        <v>412</v>
      </c>
      <c r="B30" s="259" t="s">
        <v>980</v>
      </c>
      <c r="C30" s="238" t="s">
        <v>179</v>
      </c>
      <c r="D30" s="264" t="str">
        <f>(A30)&amp;".01"</f>
        <v>1107.01</v>
      </c>
      <c r="E30" s="261" t="s">
        <v>258</v>
      </c>
      <c r="F30" s="259" t="s">
        <v>981</v>
      </c>
      <c r="G30" s="238" t="str">
        <f t="shared" si="3"/>
        <v>G</v>
      </c>
      <c r="H30" s="269" t="s">
        <v>102</v>
      </c>
      <c r="I30" s="239" t="s">
        <v>90</v>
      </c>
      <c r="J30" s="229" t="s">
        <v>321</v>
      </c>
      <c r="K30" s="115"/>
      <c r="L30" s="112"/>
      <c r="N30" s="192"/>
    </row>
    <row r="31" spans="1:56" s="230" customFormat="1" ht="114" x14ac:dyDescent="0.2">
      <c r="A31" s="119" t="s">
        <v>486</v>
      </c>
      <c r="B31" s="259" t="s">
        <v>897</v>
      </c>
      <c r="C31" s="238" t="s">
        <v>179</v>
      </c>
      <c r="D31" s="264" t="str">
        <f t="shared" si="2"/>
        <v>1155.01</v>
      </c>
      <c r="E31" s="261" t="s">
        <v>258</v>
      </c>
      <c r="F31" s="259" t="s">
        <v>1021</v>
      </c>
      <c r="G31" s="238" t="str">
        <f t="shared" si="3"/>
        <v>G</v>
      </c>
      <c r="H31" s="269" t="s">
        <v>101</v>
      </c>
      <c r="I31" s="239" t="s">
        <v>89</v>
      </c>
      <c r="J31" s="229" t="s">
        <v>321</v>
      </c>
      <c r="K31" s="115"/>
      <c r="L31" s="112"/>
      <c r="N31" s="192"/>
    </row>
    <row r="32" spans="1:56" s="230" customFormat="1" ht="114" x14ac:dyDescent="0.2">
      <c r="A32" s="119" t="s">
        <v>413</v>
      </c>
      <c r="B32" s="259" t="s">
        <v>898</v>
      </c>
      <c r="C32" s="238" t="s">
        <v>179</v>
      </c>
      <c r="D32" s="264" t="str">
        <f t="shared" si="2"/>
        <v>1110.01</v>
      </c>
      <c r="E32" s="261" t="s">
        <v>258</v>
      </c>
      <c r="F32" s="259" t="s">
        <v>1019</v>
      </c>
      <c r="G32" s="238" t="str">
        <f t="shared" si="3"/>
        <v>G</v>
      </c>
      <c r="H32" s="269" t="s">
        <v>355</v>
      </c>
      <c r="I32" s="239" t="s">
        <v>354</v>
      </c>
      <c r="J32" s="229" t="s">
        <v>321</v>
      </c>
      <c r="K32" s="115"/>
      <c r="L32" s="112"/>
      <c r="N32" s="192"/>
    </row>
    <row r="33" spans="1:14" s="230" customFormat="1" ht="142.5" x14ac:dyDescent="0.2">
      <c r="A33" s="119" t="s">
        <v>414</v>
      </c>
      <c r="B33" s="259" t="s">
        <v>899</v>
      </c>
      <c r="C33" s="238" t="s">
        <v>179</v>
      </c>
      <c r="D33" s="264" t="str">
        <f t="shared" ref="D33:D35" si="6">(A33)&amp;".01"</f>
        <v>1111.01</v>
      </c>
      <c r="E33" s="261" t="s">
        <v>258</v>
      </c>
      <c r="F33" s="259" t="s">
        <v>1020</v>
      </c>
      <c r="G33" s="238" t="str">
        <f t="shared" ref="G33:G35" si="7">(C33)</f>
        <v>G</v>
      </c>
      <c r="H33" s="269" t="s">
        <v>357</v>
      </c>
      <c r="I33" s="239" t="s">
        <v>480</v>
      </c>
      <c r="J33" s="229" t="s">
        <v>321</v>
      </c>
      <c r="K33" s="115"/>
      <c r="L33" s="112"/>
      <c r="N33" s="192"/>
    </row>
    <row r="34" spans="1:14" s="230" customFormat="1" ht="86.25" customHeight="1" x14ac:dyDescent="0.2">
      <c r="A34" s="119" t="s">
        <v>492</v>
      </c>
      <c r="B34" s="259" t="s">
        <v>900</v>
      </c>
      <c r="C34" s="238" t="s">
        <v>179</v>
      </c>
      <c r="D34" s="264" t="str">
        <f t="shared" si="6"/>
        <v>1156.01</v>
      </c>
      <c r="E34" s="261" t="s">
        <v>258</v>
      </c>
      <c r="F34" s="259" t="s">
        <v>1022</v>
      </c>
      <c r="G34" s="238" t="str">
        <f t="shared" si="7"/>
        <v>G</v>
      </c>
      <c r="H34" s="269" t="s">
        <v>506</v>
      </c>
      <c r="I34" s="239" t="s">
        <v>452</v>
      </c>
      <c r="J34" s="229" t="s">
        <v>321</v>
      </c>
      <c r="K34" s="115"/>
      <c r="L34" s="112"/>
      <c r="N34" s="192"/>
    </row>
    <row r="35" spans="1:14" s="230" customFormat="1" ht="71.25" x14ac:dyDescent="0.2">
      <c r="A35" s="119" t="s">
        <v>609</v>
      </c>
      <c r="B35" s="259" t="s">
        <v>611</v>
      </c>
      <c r="C35" s="270" t="s">
        <v>179</v>
      </c>
      <c r="D35" s="264" t="str">
        <f t="shared" si="6"/>
        <v>2615.01</v>
      </c>
      <c r="E35" s="261">
        <v>1</v>
      </c>
      <c r="F35" s="259" t="s">
        <v>608</v>
      </c>
      <c r="G35" s="238" t="str">
        <f t="shared" si="7"/>
        <v>G</v>
      </c>
      <c r="H35" s="269" t="s">
        <v>612</v>
      </c>
      <c r="I35" s="239" t="s">
        <v>610</v>
      </c>
      <c r="J35" s="229" t="s">
        <v>321</v>
      </c>
      <c r="K35" s="115"/>
      <c r="L35" s="112"/>
      <c r="N35" s="192"/>
    </row>
    <row r="36" spans="1:14" s="230" customFormat="1" ht="128.25" x14ac:dyDescent="0.2">
      <c r="A36" s="119" t="s">
        <v>901</v>
      </c>
      <c r="B36" s="259" t="s">
        <v>983</v>
      </c>
      <c r="C36" s="270" t="s">
        <v>219</v>
      </c>
      <c r="D36" s="264" t="s">
        <v>902</v>
      </c>
      <c r="E36" s="261">
        <v>4</v>
      </c>
      <c r="F36" s="259" t="s">
        <v>985</v>
      </c>
      <c r="G36" s="238" t="s">
        <v>219</v>
      </c>
      <c r="H36" s="269" t="s">
        <v>789</v>
      </c>
      <c r="I36" s="239" t="s">
        <v>790</v>
      </c>
      <c r="J36" s="229" t="s">
        <v>874</v>
      </c>
      <c r="K36" s="115"/>
      <c r="L36" s="112" t="s">
        <v>224</v>
      </c>
      <c r="N36" s="192"/>
    </row>
    <row r="37" spans="1:14" s="230" customFormat="1" ht="85.5" x14ac:dyDescent="0.2">
      <c r="A37" s="119" t="s">
        <v>903</v>
      </c>
      <c r="B37" s="259" t="s">
        <v>984</v>
      </c>
      <c r="C37" s="270" t="s">
        <v>219</v>
      </c>
      <c r="D37" s="264" t="s">
        <v>904</v>
      </c>
      <c r="E37" s="261">
        <v>4</v>
      </c>
      <c r="F37" s="259" t="s">
        <v>988</v>
      </c>
      <c r="G37" s="238" t="s">
        <v>219</v>
      </c>
      <c r="H37" s="269" t="s">
        <v>986</v>
      </c>
      <c r="I37" s="239" t="s">
        <v>987</v>
      </c>
      <c r="J37" s="229" t="s">
        <v>874</v>
      </c>
      <c r="K37" s="115"/>
      <c r="L37" s="112" t="s">
        <v>224</v>
      </c>
      <c r="N37" s="192"/>
    </row>
    <row r="38" spans="1:14" s="240" customFormat="1" ht="71.25" x14ac:dyDescent="0.2">
      <c r="A38" s="119" t="s">
        <v>905</v>
      </c>
      <c r="B38" s="259" t="s">
        <v>997</v>
      </c>
      <c r="C38" s="270" t="s">
        <v>219</v>
      </c>
      <c r="D38" s="264" t="s">
        <v>906</v>
      </c>
      <c r="E38" s="261">
        <v>4</v>
      </c>
      <c r="F38" s="259" t="s">
        <v>1012</v>
      </c>
      <c r="G38" s="238" t="s">
        <v>219</v>
      </c>
      <c r="H38" s="269" t="s">
        <v>907</v>
      </c>
      <c r="I38" s="239" t="s">
        <v>908</v>
      </c>
      <c r="J38" s="229" t="s">
        <v>874</v>
      </c>
      <c r="K38" s="115"/>
      <c r="L38" s="112" t="s">
        <v>224</v>
      </c>
      <c r="M38" s="230"/>
      <c r="N38" s="192"/>
    </row>
    <row r="39" spans="1:14" s="230" customFormat="1" ht="71.25" x14ac:dyDescent="0.2">
      <c r="A39" s="119" t="s">
        <v>334</v>
      </c>
      <c r="B39" s="259" t="s">
        <v>1041</v>
      </c>
      <c r="C39" s="270" t="s">
        <v>219</v>
      </c>
      <c r="D39" s="264" t="s">
        <v>909</v>
      </c>
      <c r="E39" s="261">
        <v>4</v>
      </c>
      <c r="F39" s="259" t="s">
        <v>1042</v>
      </c>
      <c r="G39" s="238" t="s">
        <v>219</v>
      </c>
      <c r="H39" s="269" t="s">
        <v>910</v>
      </c>
      <c r="I39" s="239" t="s">
        <v>911</v>
      </c>
      <c r="J39" s="229" t="s">
        <v>874</v>
      </c>
      <c r="K39" s="115"/>
      <c r="L39" s="112" t="s">
        <v>224</v>
      </c>
      <c r="N39" s="192"/>
    </row>
    <row r="40" spans="1:14" s="230" customFormat="1" ht="99.75" x14ac:dyDescent="0.2">
      <c r="A40" s="119" t="s">
        <v>912</v>
      </c>
      <c r="B40" s="259" t="s">
        <v>999</v>
      </c>
      <c r="C40" s="270" t="s">
        <v>219</v>
      </c>
      <c r="D40" s="264" t="s">
        <v>913</v>
      </c>
      <c r="E40" s="261">
        <v>4</v>
      </c>
      <c r="F40" s="259" t="s">
        <v>1006</v>
      </c>
      <c r="G40" s="238" t="s">
        <v>219</v>
      </c>
      <c r="H40" s="269" t="s">
        <v>914</v>
      </c>
      <c r="I40" s="239" t="s">
        <v>931</v>
      </c>
      <c r="J40" s="229" t="s">
        <v>874</v>
      </c>
      <c r="K40" s="115"/>
      <c r="L40" s="112" t="s">
        <v>224</v>
      </c>
      <c r="N40" s="192"/>
    </row>
    <row r="41" spans="1:14" s="230" customFormat="1" ht="71.25" x14ac:dyDescent="0.2">
      <c r="A41" s="119" t="s">
        <v>915</v>
      </c>
      <c r="B41" s="259" t="s">
        <v>1000</v>
      </c>
      <c r="C41" s="270" t="s">
        <v>219</v>
      </c>
      <c r="D41" s="264" t="s">
        <v>916</v>
      </c>
      <c r="E41" s="261">
        <v>4</v>
      </c>
      <c r="F41" s="259" t="s">
        <v>1007</v>
      </c>
      <c r="G41" s="238" t="s">
        <v>219</v>
      </c>
      <c r="H41" s="269" t="s">
        <v>917</v>
      </c>
      <c r="I41" s="239" t="s">
        <v>918</v>
      </c>
      <c r="J41" s="229" t="s">
        <v>874</v>
      </c>
      <c r="K41" s="115"/>
      <c r="L41" s="112" t="s">
        <v>224</v>
      </c>
      <c r="N41" s="192"/>
    </row>
    <row r="42" spans="1:14" s="230" customFormat="1" ht="71.25" x14ac:dyDescent="0.2">
      <c r="A42" s="119" t="s">
        <v>919</v>
      </c>
      <c r="B42" s="259" t="s">
        <v>1001</v>
      </c>
      <c r="C42" s="270" t="s">
        <v>219</v>
      </c>
      <c r="D42" s="264" t="s">
        <v>920</v>
      </c>
      <c r="E42" s="261">
        <v>4</v>
      </c>
      <c r="F42" s="259" t="s">
        <v>1004</v>
      </c>
      <c r="G42" s="238" t="s">
        <v>219</v>
      </c>
      <c r="H42" s="269" t="s">
        <v>921</v>
      </c>
      <c r="I42" s="239" t="s">
        <v>922</v>
      </c>
      <c r="J42" s="229" t="s">
        <v>874</v>
      </c>
      <c r="K42" s="115"/>
      <c r="L42" s="112" t="s">
        <v>224</v>
      </c>
      <c r="N42" s="192"/>
    </row>
    <row r="43" spans="1:14" s="230" customFormat="1" ht="99.75" x14ac:dyDescent="0.2">
      <c r="A43" s="119" t="s">
        <v>923</v>
      </c>
      <c r="B43" s="259" t="s">
        <v>1002</v>
      </c>
      <c r="C43" s="270" t="s">
        <v>219</v>
      </c>
      <c r="D43" s="264" t="s">
        <v>924</v>
      </c>
      <c r="E43" s="261">
        <v>4</v>
      </c>
      <c r="F43" s="259" t="s">
        <v>1008</v>
      </c>
      <c r="G43" s="238" t="s">
        <v>219</v>
      </c>
      <c r="H43" s="269" t="s">
        <v>925</v>
      </c>
      <c r="I43" s="239" t="s">
        <v>926</v>
      </c>
      <c r="J43" s="229" t="s">
        <v>874</v>
      </c>
      <c r="K43" s="115"/>
      <c r="L43" s="112" t="s">
        <v>224</v>
      </c>
      <c r="N43" s="192"/>
    </row>
    <row r="44" spans="1:14" s="230" customFormat="1" ht="99.75" x14ac:dyDescent="0.2">
      <c r="A44" s="119" t="s">
        <v>927</v>
      </c>
      <c r="B44" s="259" t="s">
        <v>1003</v>
      </c>
      <c r="C44" s="270" t="s">
        <v>219</v>
      </c>
      <c r="D44" s="264" t="s">
        <v>928</v>
      </c>
      <c r="E44" s="261">
        <v>4</v>
      </c>
      <c r="F44" s="259" t="s">
        <v>1009</v>
      </c>
      <c r="G44" s="238" t="s">
        <v>219</v>
      </c>
      <c r="H44" s="269" t="s">
        <v>929</v>
      </c>
      <c r="I44" s="239" t="s">
        <v>930</v>
      </c>
      <c r="J44" s="229" t="s">
        <v>874</v>
      </c>
      <c r="K44" s="115"/>
      <c r="L44" s="112" t="s">
        <v>224</v>
      </c>
      <c r="N44" s="192"/>
    </row>
    <row r="45" spans="1:14" s="230" customFormat="1" ht="99.75" x14ac:dyDescent="0.2">
      <c r="A45" s="119" t="s">
        <v>945</v>
      </c>
      <c r="B45" s="259" t="s">
        <v>1034</v>
      </c>
      <c r="C45" s="270" t="s">
        <v>219</v>
      </c>
      <c r="D45" s="264" t="s">
        <v>946</v>
      </c>
      <c r="E45" s="261">
        <v>4</v>
      </c>
      <c r="F45" s="259" t="s">
        <v>1010</v>
      </c>
      <c r="G45" s="238" t="s">
        <v>219</v>
      </c>
      <c r="H45" s="269" t="s">
        <v>947</v>
      </c>
      <c r="I45" s="239" t="s">
        <v>948</v>
      </c>
      <c r="J45" s="229" t="s">
        <v>224</v>
      </c>
      <c r="K45" s="254"/>
      <c r="N45" s="192"/>
    </row>
    <row r="46" spans="1:14" s="240" customFormat="1" ht="93.75" customHeight="1" x14ac:dyDescent="0.2">
      <c r="A46" s="119" t="s">
        <v>949</v>
      </c>
      <c r="B46" s="259" t="s">
        <v>979</v>
      </c>
      <c r="C46" s="270" t="s">
        <v>219</v>
      </c>
      <c r="D46" s="264" t="s">
        <v>950</v>
      </c>
      <c r="E46" s="261">
        <v>4</v>
      </c>
      <c r="F46" s="259" t="s">
        <v>1063</v>
      </c>
      <c r="G46" s="238" t="s">
        <v>219</v>
      </c>
      <c r="H46" s="269" t="s">
        <v>951</v>
      </c>
      <c r="I46" s="239" t="s">
        <v>952</v>
      </c>
      <c r="J46" s="229" t="s">
        <v>224</v>
      </c>
      <c r="K46" s="255"/>
      <c r="L46" s="230"/>
      <c r="M46" s="230"/>
      <c r="N46" s="192"/>
    </row>
    <row r="47" spans="1:14" ht="57" x14ac:dyDescent="0.2">
      <c r="A47" s="119" t="s">
        <v>989</v>
      </c>
      <c r="B47" s="259" t="s">
        <v>991</v>
      </c>
      <c r="C47" s="270" t="s">
        <v>219</v>
      </c>
      <c r="D47" s="264" t="s">
        <v>990</v>
      </c>
      <c r="E47" s="261">
        <v>4</v>
      </c>
      <c r="F47" s="259" t="s">
        <v>992</v>
      </c>
      <c r="G47" s="238" t="s">
        <v>219</v>
      </c>
      <c r="H47" s="269" t="s">
        <v>539</v>
      </c>
      <c r="I47" s="239" t="s">
        <v>544</v>
      </c>
      <c r="J47" s="229" t="s">
        <v>224</v>
      </c>
      <c r="K47" s="231"/>
    </row>
    <row r="48" spans="1:14" ht="57" x14ac:dyDescent="0.2">
      <c r="A48" s="119" t="s">
        <v>1048</v>
      </c>
      <c r="B48" s="259" t="s">
        <v>1046</v>
      </c>
      <c r="C48" s="270" t="s">
        <v>219</v>
      </c>
      <c r="D48" s="264" t="s">
        <v>1049</v>
      </c>
      <c r="E48" s="261">
        <v>4</v>
      </c>
      <c r="F48" s="259" t="s">
        <v>1047</v>
      </c>
      <c r="G48" s="238" t="s">
        <v>219</v>
      </c>
      <c r="H48" s="269" t="s">
        <v>31</v>
      </c>
      <c r="I48" s="239" t="s">
        <v>32</v>
      </c>
      <c r="J48" s="229" t="s">
        <v>224</v>
      </c>
    </row>
  </sheetData>
  <mergeCells count="1">
    <mergeCell ref="A1:B1"/>
  </mergeCells>
  <phoneticPr fontId="1" type="noConversion"/>
  <conditionalFormatting sqref="H21:H23">
    <cfRule type="cellIs" dxfId="0" priority="4" stopIfTrue="1" operator="equal">
      <formula>"80nn"</formula>
    </cfRule>
  </conditionalFormatting>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90" zoomScaleNormal="90" workbookViewId="0">
      <pane ySplit="6" topLeftCell="A7" activePane="bottomLeft" state="frozen"/>
      <selection pane="bottomLeft" activeCell="F19" sqref="F19"/>
    </sheetView>
  </sheetViews>
  <sheetFormatPr defaultRowHeight="14.25" x14ac:dyDescent="0.2"/>
  <cols>
    <col min="1" max="1" width="9.140625" style="106"/>
    <col min="2" max="2" width="28" style="96" customWidth="1"/>
    <col min="3" max="3" width="6.140625" style="96" customWidth="1"/>
    <col min="4" max="4" width="9.140625" style="157"/>
    <col min="5" max="5" width="9.140625" style="96"/>
    <col min="6" max="6" width="21.28515625" style="96" customWidth="1"/>
    <col min="7" max="7" width="27" style="96" customWidth="1"/>
    <col min="8" max="8" width="51.28515625" style="96" customWidth="1"/>
    <col min="9" max="9" width="8.5703125" style="100" customWidth="1"/>
    <col min="10" max="10" width="29.42578125" style="95" customWidth="1"/>
    <col min="11" max="11" width="11.42578125" style="132" customWidth="1"/>
    <col min="12" max="12" width="13.28515625" style="95" customWidth="1"/>
    <col min="13" max="16384" width="9.140625" style="95"/>
  </cols>
  <sheetData>
    <row r="1" spans="1:12" x14ac:dyDescent="0.2">
      <c r="A1" s="221" t="s">
        <v>1031</v>
      </c>
      <c r="B1" s="140"/>
      <c r="C1" s="140"/>
      <c r="D1" s="141"/>
      <c r="E1" s="140"/>
      <c r="F1" s="140"/>
      <c r="G1" s="140"/>
      <c r="H1" s="140"/>
      <c r="I1" s="142"/>
      <c r="J1" s="140"/>
      <c r="K1" s="140"/>
      <c r="L1" s="140"/>
    </row>
    <row r="2" spans="1:12" x14ac:dyDescent="0.2">
      <c r="A2" s="129"/>
      <c r="B2" s="140"/>
      <c r="C2" s="140"/>
      <c r="D2" s="141"/>
      <c r="E2" s="140"/>
      <c r="F2" s="140"/>
      <c r="G2" s="140"/>
      <c r="H2" s="140"/>
      <c r="I2" s="142"/>
      <c r="J2" s="140"/>
      <c r="K2" s="140"/>
      <c r="L2" s="140"/>
    </row>
    <row r="3" spans="1:12" x14ac:dyDescent="0.2">
      <c r="A3" s="129" t="s">
        <v>526</v>
      </c>
      <c r="B3" s="140"/>
      <c r="C3" s="140"/>
      <c r="D3" s="141"/>
      <c r="E3" s="140"/>
      <c r="F3" s="140"/>
      <c r="G3" s="140"/>
      <c r="H3" s="140"/>
      <c r="I3" s="142"/>
      <c r="J3" s="140"/>
      <c r="K3" s="140"/>
      <c r="L3" s="140"/>
    </row>
    <row r="4" spans="1:12" x14ac:dyDescent="0.2">
      <c r="A4" s="143"/>
      <c r="B4" s="140"/>
      <c r="C4" s="140"/>
      <c r="D4" s="141"/>
      <c r="E4" s="140"/>
      <c r="F4" s="140"/>
      <c r="G4" s="140"/>
      <c r="H4" s="140"/>
      <c r="I4" s="142"/>
      <c r="J4" s="140"/>
      <c r="K4" s="140"/>
      <c r="L4" s="140"/>
    </row>
    <row r="5" spans="1:12" x14ac:dyDescent="0.2">
      <c r="A5" s="76" t="s">
        <v>120</v>
      </c>
      <c r="B5" s="76"/>
      <c r="C5" s="76"/>
      <c r="D5" s="76" t="s">
        <v>121</v>
      </c>
      <c r="E5" s="76"/>
      <c r="F5" s="76"/>
      <c r="G5" s="76"/>
      <c r="H5" s="76"/>
      <c r="I5" s="76" t="s">
        <v>30</v>
      </c>
      <c r="J5" s="76"/>
      <c r="K5" s="76" t="s">
        <v>302</v>
      </c>
      <c r="L5" s="76" t="s">
        <v>527</v>
      </c>
    </row>
    <row r="6" spans="1:12" ht="67.5" x14ac:dyDescent="0.2">
      <c r="A6" s="81" t="s">
        <v>114</v>
      </c>
      <c r="B6" s="81" t="s">
        <v>113</v>
      </c>
      <c r="C6" s="81" t="s">
        <v>528</v>
      </c>
      <c r="D6" s="81" t="s">
        <v>114</v>
      </c>
      <c r="E6" s="81" t="s">
        <v>529</v>
      </c>
      <c r="F6" s="81" t="s">
        <v>530</v>
      </c>
      <c r="G6" s="81" t="s">
        <v>531</v>
      </c>
      <c r="H6" s="81" t="s">
        <v>113</v>
      </c>
      <c r="I6" s="81" t="s">
        <v>114</v>
      </c>
      <c r="J6" s="81" t="s">
        <v>113</v>
      </c>
      <c r="K6" s="81" t="s">
        <v>532</v>
      </c>
      <c r="L6" s="81" t="s">
        <v>533</v>
      </c>
    </row>
    <row r="7" spans="1:12" x14ac:dyDescent="0.2">
      <c r="A7" s="144"/>
      <c r="B7" s="145"/>
      <c r="C7" s="145"/>
      <c r="D7" s="144"/>
      <c r="E7" s="145"/>
      <c r="F7" s="145"/>
      <c r="G7" s="145"/>
      <c r="H7" s="145"/>
      <c r="I7" s="145"/>
      <c r="J7" s="145"/>
      <c r="K7" s="145"/>
      <c r="L7" s="145"/>
    </row>
    <row r="8" spans="1:12" ht="93" customHeight="1" x14ac:dyDescent="0.2">
      <c r="A8" s="146" t="s">
        <v>581</v>
      </c>
      <c r="B8" s="147" t="s">
        <v>598</v>
      </c>
      <c r="C8" s="148" t="s">
        <v>534</v>
      </c>
      <c r="D8" s="146" t="s">
        <v>582</v>
      </c>
      <c r="E8" s="149" t="s">
        <v>535</v>
      </c>
      <c r="F8" s="150" t="s">
        <v>595</v>
      </c>
      <c r="G8" s="151" t="s">
        <v>583</v>
      </c>
      <c r="H8" s="147" t="s">
        <v>594</v>
      </c>
      <c r="I8" s="152" t="s">
        <v>590</v>
      </c>
      <c r="J8" s="153" t="s">
        <v>584</v>
      </c>
      <c r="K8" s="154" t="s">
        <v>321</v>
      </c>
      <c r="L8" s="155" t="s">
        <v>305</v>
      </c>
    </row>
    <row r="9" spans="1:12" ht="40.5" x14ac:dyDescent="0.2">
      <c r="A9" s="248" t="s">
        <v>536</v>
      </c>
      <c r="B9" s="249" t="s">
        <v>591</v>
      </c>
      <c r="C9" s="250" t="s">
        <v>179</v>
      </c>
      <c r="D9" s="146" t="s">
        <v>537</v>
      </c>
      <c r="E9" s="252" t="s">
        <v>535</v>
      </c>
      <c r="F9" s="253" t="s">
        <v>592</v>
      </c>
      <c r="G9" s="151" t="s">
        <v>567</v>
      </c>
      <c r="H9" s="156" t="s">
        <v>606</v>
      </c>
      <c r="I9" s="152" t="s">
        <v>360</v>
      </c>
      <c r="J9" s="156" t="s">
        <v>337</v>
      </c>
      <c r="K9" s="154" t="s">
        <v>321</v>
      </c>
      <c r="L9" s="154" t="s">
        <v>305</v>
      </c>
    </row>
    <row r="10" spans="1:12" ht="40.5" x14ac:dyDescent="0.2">
      <c r="A10" s="248"/>
      <c r="B10" s="249"/>
      <c r="C10" s="251"/>
      <c r="D10" s="146" t="s">
        <v>538</v>
      </c>
      <c r="E10" s="252"/>
      <c r="F10" s="253"/>
      <c r="G10" s="151" t="s">
        <v>568</v>
      </c>
      <c r="H10" s="156" t="s">
        <v>593</v>
      </c>
      <c r="I10" s="152" t="s">
        <v>349</v>
      </c>
      <c r="J10" s="156" t="s">
        <v>339</v>
      </c>
      <c r="K10" s="154" t="s">
        <v>224</v>
      </c>
      <c r="L10" s="154" t="s">
        <v>305</v>
      </c>
    </row>
  </sheetData>
  <mergeCells count="5">
    <mergeCell ref="A9:A10"/>
    <mergeCell ref="B9:B10"/>
    <mergeCell ref="C9:C10"/>
    <mergeCell ref="E9:E10"/>
    <mergeCell ref="F9:F10"/>
  </mergeCells>
  <pageMargins left="0.70866141732283472" right="0.70866141732283472" top="0.74803149606299213" bottom="0.74803149606299213" header="0.31496062992125984" footer="0.31496062992125984"/>
  <pageSetup paperSize="9" scale="55" orientation="landscape" r:id="rId1"/>
  <headerFooter>
    <oddHeader>&amp;C&amp;"Century Gothic,Standaard"Controles &amp;F niveau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6"/>
  <sheetViews>
    <sheetView zoomScale="90" zoomScaleNormal="90" workbookViewId="0">
      <pane ySplit="5" topLeftCell="A6" activePane="bottomLeft" state="frozen"/>
      <selection pane="bottomLeft" activeCell="L20" sqref="L20"/>
    </sheetView>
  </sheetViews>
  <sheetFormatPr defaultRowHeight="14.25" x14ac:dyDescent="0.3"/>
  <cols>
    <col min="1" max="1" width="10.140625" style="163" bestFit="1" customWidth="1"/>
    <col min="2" max="2" width="11" style="216" bestFit="1" customWidth="1"/>
    <col min="3" max="3" width="7.7109375" style="100" customWidth="1"/>
    <col min="4" max="4" width="6.7109375" style="95" customWidth="1"/>
    <col min="5" max="5" width="37" style="162" customWidth="1"/>
    <col min="6" max="6" width="5.85546875" style="162" customWidth="1"/>
    <col min="7" max="7" width="11.28515625" style="162" bestFit="1" customWidth="1"/>
    <col min="8" max="8" width="7.85546875" style="162" customWidth="1"/>
    <col min="9" max="9" width="36.85546875" style="163" customWidth="1"/>
    <col min="10" max="10" width="5.28515625" style="163" customWidth="1"/>
    <col min="11" max="11" width="13.42578125" style="163" customWidth="1"/>
    <col min="12" max="12" width="18.140625" style="140" customWidth="1"/>
    <col min="13" max="13" width="40.5703125" style="163" customWidth="1"/>
    <col min="14" max="14" width="19" style="163" customWidth="1"/>
    <col min="15" max="15" width="17.7109375" style="163" customWidth="1"/>
    <col min="16" max="17" width="9.140625" style="163"/>
    <col min="18" max="18" width="11.5703125" style="163" customWidth="1"/>
    <col min="19" max="16384" width="9.140625" style="163"/>
  </cols>
  <sheetData>
    <row r="1" spans="1:13" s="40" customFormat="1" ht="13.5" x14ac:dyDescent="0.25">
      <c r="A1" s="158" t="s">
        <v>426</v>
      </c>
      <c r="B1" s="159"/>
      <c r="C1" s="158"/>
      <c r="D1" s="160"/>
      <c r="E1" s="161"/>
      <c r="F1" s="161"/>
      <c r="G1" s="161"/>
      <c r="H1" s="161"/>
      <c r="L1" s="140"/>
    </row>
    <row r="2" spans="1:13" x14ac:dyDescent="0.3">
      <c r="A2" s="89" t="s">
        <v>1032</v>
      </c>
      <c r="B2" s="107"/>
      <c r="C2" s="89"/>
    </row>
    <row r="3" spans="1:13" x14ac:dyDescent="0.3">
      <c r="A3" s="164"/>
      <c r="B3" s="165"/>
    </row>
    <row r="4" spans="1:13" ht="33" x14ac:dyDescent="0.3">
      <c r="A4" s="166" t="s">
        <v>566</v>
      </c>
      <c r="B4" s="167" t="s">
        <v>599</v>
      </c>
      <c r="C4" s="168" t="s">
        <v>213</v>
      </c>
      <c r="D4" s="169"/>
      <c r="E4" s="170"/>
      <c r="F4" s="170"/>
      <c r="G4" s="171" t="s">
        <v>214</v>
      </c>
      <c r="H4" s="172"/>
      <c r="I4" s="173"/>
      <c r="J4" s="173"/>
      <c r="K4" s="174"/>
      <c r="L4" s="256" t="s">
        <v>1068</v>
      </c>
    </row>
    <row r="5" spans="1:13" ht="68.25" x14ac:dyDescent="0.3">
      <c r="A5" s="175"/>
      <c r="B5" s="176"/>
      <c r="C5" s="119" t="s">
        <v>215</v>
      </c>
      <c r="D5" s="115" t="s">
        <v>216</v>
      </c>
      <c r="E5" s="177" t="s">
        <v>113</v>
      </c>
      <c r="F5" s="115" t="s">
        <v>217</v>
      </c>
      <c r="G5" s="178" t="s">
        <v>265</v>
      </c>
      <c r="H5" s="119" t="s">
        <v>215</v>
      </c>
      <c r="I5" s="124" t="s">
        <v>113</v>
      </c>
      <c r="J5" s="86" t="s">
        <v>266</v>
      </c>
      <c r="K5" s="115" t="s">
        <v>607</v>
      </c>
      <c r="L5" s="88"/>
    </row>
    <row r="6" spans="1:13" x14ac:dyDescent="0.3">
      <c r="A6" s="175"/>
      <c r="B6" s="176"/>
      <c r="C6" s="119"/>
      <c r="D6" s="115"/>
      <c r="E6" s="177"/>
      <c r="F6" s="115"/>
      <c r="G6" s="115"/>
      <c r="H6" s="119"/>
      <c r="I6" s="124"/>
      <c r="J6" s="178"/>
      <c r="K6" s="115"/>
      <c r="L6" s="88"/>
    </row>
    <row r="7" spans="1:13" x14ac:dyDescent="0.3">
      <c r="A7" s="179" t="s">
        <v>520</v>
      </c>
      <c r="B7" s="180"/>
      <c r="C7" s="181"/>
      <c r="D7" s="115"/>
      <c r="E7" s="177"/>
      <c r="F7" s="115"/>
      <c r="G7" s="115"/>
      <c r="H7" s="119"/>
      <c r="I7" s="124"/>
      <c r="J7" s="115"/>
      <c r="K7" s="115"/>
      <c r="L7" s="88"/>
    </row>
    <row r="8" spans="1:13" x14ac:dyDescent="0.3">
      <c r="A8" s="175"/>
      <c r="B8" s="176"/>
      <c r="C8" s="119"/>
      <c r="D8" s="115"/>
      <c r="E8" s="177"/>
      <c r="F8" s="115"/>
      <c r="G8" s="115"/>
      <c r="H8" s="119"/>
      <c r="I8" s="124"/>
      <c r="J8" s="115"/>
      <c r="K8" s="115"/>
      <c r="L8" s="88"/>
    </row>
    <row r="9" spans="1:13" x14ac:dyDescent="0.3">
      <c r="A9" s="179" t="s">
        <v>521</v>
      </c>
      <c r="B9" s="180"/>
      <c r="C9" s="181"/>
      <c r="D9" s="115"/>
      <c r="E9" s="177"/>
      <c r="F9" s="115"/>
      <c r="G9" s="115"/>
      <c r="H9" s="119"/>
      <c r="I9" s="124"/>
      <c r="J9" s="115"/>
      <c r="K9" s="115"/>
      <c r="L9" s="88"/>
      <c r="M9" s="115"/>
    </row>
    <row r="10" spans="1:13" x14ac:dyDescent="0.3">
      <c r="A10" s="175"/>
      <c r="B10" s="176"/>
      <c r="C10" s="119"/>
      <c r="D10" s="115"/>
      <c r="E10" s="177"/>
      <c r="F10" s="115"/>
      <c r="G10" s="115"/>
      <c r="H10" s="119"/>
      <c r="I10" s="124"/>
      <c r="J10" s="115"/>
      <c r="K10" s="115"/>
      <c r="L10" s="88"/>
    </row>
    <row r="11" spans="1:13" x14ac:dyDescent="0.3">
      <c r="A11" s="179" t="s">
        <v>522</v>
      </c>
      <c r="B11" s="180"/>
      <c r="C11" s="181"/>
      <c r="D11" s="115"/>
      <c r="E11" s="177"/>
      <c r="F11" s="115"/>
      <c r="G11" s="115"/>
      <c r="H11" s="119"/>
      <c r="I11" s="124"/>
      <c r="J11" s="115"/>
      <c r="K11" s="115"/>
      <c r="L11" s="88"/>
    </row>
    <row r="12" spans="1:13" x14ac:dyDescent="0.3">
      <c r="A12" s="175"/>
      <c r="B12" s="176"/>
      <c r="C12" s="119"/>
      <c r="D12" s="115"/>
      <c r="E12" s="177"/>
      <c r="F12" s="115"/>
      <c r="G12" s="115"/>
      <c r="H12" s="119"/>
      <c r="I12" s="124"/>
      <c r="J12" s="115"/>
      <c r="K12" s="115"/>
      <c r="L12" s="88"/>
    </row>
    <row r="13" spans="1:13" x14ac:dyDescent="0.3">
      <c r="A13" s="179" t="s">
        <v>221</v>
      </c>
      <c r="B13" s="180"/>
      <c r="C13" s="181"/>
      <c r="D13" s="115"/>
      <c r="E13" s="177"/>
      <c r="F13" s="115"/>
      <c r="G13" s="115"/>
      <c r="H13" s="119"/>
      <c r="I13" s="124"/>
      <c r="J13" s="115"/>
      <c r="K13" s="115"/>
      <c r="L13" s="88"/>
    </row>
    <row r="14" spans="1:13" x14ac:dyDescent="0.3">
      <c r="A14" s="175">
        <v>43697</v>
      </c>
      <c r="B14" s="180"/>
      <c r="C14" s="119" t="s">
        <v>102</v>
      </c>
      <c r="D14" s="115" t="s">
        <v>1039</v>
      </c>
      <c r="E14" s="83" t="s">
        <v>457</v>
      </c>
      <c r="F14" s="115" t="s">
        <v>179</v>
      </c>
      <c r="G14" s="115" t="s">
        <v>1039</v>
      </c>
      <c r="H14" s="119" t="s">
        <v>102</v>
      </c>
      <c r="I14" s="244" t="s">
        <v>1056</v>
      </c>
      <c r="J14" s="115" t="s">
        <v>179</v>
      </c>
      <c r="K14" s="115" t="s">
        <v>179</v>
      </c>
      <c r="L14" s="88"/>
    </row>
    <row r="15" spans="1:13" ht="28.5" x14ac:dyDescent="0.3">
      <c r="A15" s="175">
        <v>43697</v>
      </c>
      <c r="B15" s="176"/>
      <c r="C15" s="119" t="s">
        <v>1055</v>
      </c>
      <c r="D15" s="115" t="s">
        <v>1036</v>
      </c>
      <c r="E15" s="83" t="s">
        <v>425</v>
      </c>
      <c r="F15" s="115" t="s">
        <v>179</v>
      </c>
      <c r="G15" s="115" t="s">
        <v>1036</v>
      </c>
      <c r="H15" s="119" t="s">
        <v>1055</v>
      </c>
      <c r="I15" s="244" t="s">
        <v>1056</v>
      </c>
      <c r="J15" s="115" t="s">
        <v>179</v>
      </c>
      <c r="K15" s="115" t="s">
        <v>179</v>
      </c>
      <c r="L15" s="88"/>
    </row>
    <row r="16" spans="1:13" ht="28.5" x14ac:dyDescent="0.3">
      <c r="A16" s="175">
        <v>43697</v>
      </c>
      <c r="B16" s="176"/>
      <c r="C16" s="183"/>
      <c r="D16" s="115"/>
      <c r="E16" s="177"/>
      <c r="F16" s="115"/>
      <c r="G16" s="115" t="s">
        <v>224</v>
      </c>
      <c r="H16" s="82" t="s">
        <v>33</v>
      </c>
      <c r="I16" s="86" t="s">
        <v>34</v>
      </c>
      <c r="J16" s="115"/>
      <c r="K16" s="115" t="s">
        <v>179</v>
      </c>
      <c r="L16" s="88"/>
    </row>
    <row r="17" spans="1:12" x14ac:dyDescent="0.3">
      <c r="A17" s="175"/>
      <c r="B17" s="176"/>
      <c r="C17" s="183"/>
      <c r="D17" s="115"/>
      <c r="E17" s="177"/>
      <c r="F17" s="115"/>
      <c r="G17" s="115"/>
      <c r="H17" s="119"/>
      <c r="I17" s="124"/>
      <c r="J17" s="115"/>
      <c r="K17" s="115"/>
      <c r="L17" s="88"/>
    </row>
    <row r="18" spans="1:12" x14ac:dyDescent="0.3">
      <c r="A18" s="179" t="s">
        <v>523</v>
      </c>
      <c r="B18" s="180"/>
      <c r="C18" s="181"/>
      <c r="D18" s="115"/>
      <c r="E18" s="177"/>
      <c r="F18" s="115"/>
      <c r="G18" s="115"/>
      <c r="H18" s="119"/>
      <c r="I18" s="124"/>
      <c r="J18" s="115"/>
      <c r="K18" s="115"/>
      <c r="L18" s="88"/>
    </row>
    <row r="19" spans="1:12" ht="142.5" x14ac:dyDescent="0.3">
      <c r="A19" s="257" t="s">
        <v>1069</v>
      </c>
      <c r="B19" s="258" t="s">
        <v>1070</v>
      </c>
      <c r="C19" s="181" t="s">
        <v>949</v>
      </c>
      <c r="D19" s="115" t="s">
        <v>1039</v>
      </c>
      <c r="E19" s="134" t="s">
        <v>979</v>
      </c>
      <c r="F19" s="115" t="s">
        <v>219</v>
      </c>
      <c r="G19" s="115" t="s">
        <v>1039</v>
      </c>
      <c r="H19" s="119" t="s">
        <v>949</v>
      </c>
      <c r="I19" s="134" t="s">
        <v>979</v>
      </c>
      <c r="J19" s="115" t="s">
        <v>219</v>
      </c>
      <c r="K19" s="115" t="s">
        <v>179</v>
      </c>
      <c r="L19" s="88" t="s">
        <v>1071</v>
      </c>
    </row>
    <row r="20" spans="1:12" ht="128.25" x14ac:dyDescent="0.3">
      <c r="A20" s="257" t="s">
        <v>1069</v>
      </c>
      <c r="B20" s="258" t="s">
        <v>1070</v>
      </c>
      <c r="C20" s="181" t="s">
        <v>945</v>
      </c>
      <c r="D20" s="115" t="s">
        <v>1039</v>
      </c>
      <c r="E20" s="134" t="s">
        <v>1034</v>
      </c>
      <c r="F20" s="115" t="s">
        <v>219</v>
      </c>
      <c r="G20" s="115" t="s">
        <v>1039</v>
      </c>
      <c r="H20" s="119" t="s">
        <v>945</v>
      </c>
      <c r="I20" s="134" t="s">
        <v>1034</v>
      </c>
      <c r="J20" s="115" t="s">
        <v>219</v>
      </c>
      <c r="K20" s="115" t="s">
        <v>179</v>
      </c>
      <c r="L20" s="88" t="s">
        <v>1071</v>
      </c>
    </row>
    <row r="21" spans="1:12" ht="85.5" x14ac:dyDescent="0.3">
      <c r="A21" s="175">
        <v>43697</v>
      </c>
      <c r="B21" s="232">
        <v>2</v>
      </c>
      <c r="C21" s="181" t="s">
        <v>585</v>
      </c>
      <c r="D21" s="115" t="s">
        <v>1039</v>
      </c>
      <c r="E21" s="135" t="s">
        <v>1033</v>
      </c>
      <c r="F21" s="115" t="s">
        <v>179</v>
      </c>
      <c r="G21" s="115" t="s">
        <v>1039</v>
      </c>
      <c r="H21" s="119" t="s">
        <v>585</v>
      </c>
      <c r="I21" s="135" t="s">
        <v>1053</v>
      </c>
      <c r="J21" s="115" t="s">
        <v>179</v>
      </c>
      <c r="K21" s="115" t="s">
        <v>179</v>
      </c>
      <c r="L21" s="88"/>
    </row>
    <row r="22" spans="1:12" ht="28.5" x14ac:dyDescent="0.3">
      <c r="A22" s="175">
        <v>43697</v>
      </c>
      <c r="B22" s="232">
        <v>2</v>
      </c>
      <c r="C22" s="181" t="s">
        <v>1052</v>
      </c>
      <c r="D22" s="115" t="s">
        <v>1036</v>
      </c>
      <c r="E22" s="135" t="s">
        <v>978</v>
      </c>
      <c r="F22" s="115" t="s">
        <v>179</v>
      </c>
      <c r="G22" s="115" t="s">
        <v>1036</v>
      </c>
      <c r="H22" s="119" t="s">
        <v>1052</v>
      </c>
      <c r="I22" s="135" t="s">
        <v>1054</v>
      </c>
      <c r="J22" s="115" t="s">
        <v>179</v>
      </c>
      <c r="K22" s="115" t="s">
        <v>179</v>
      </c>
      <c r="L22" s="88"/>
    </row>
    <row r="23" spans="1:12" ht="28.5" x14ac:dyDescent="0.3">
      <c r="A23" s="175">
        <v>43697</v>
      </c>
      <c r="B23" s="232">
        <v>2</v>
      </c>
      <c r="C23" s="119" t="s">
        <v>1035</v>
      </c>
      <c r="D23" s="115" t="s">
        <v>1036</v>
      </c>
      <c r="E23" s="136" t="s">
        <v>1013</v>
      </c>
      <c r="F23" s="115" t="s">
        <v>179</v>
      </c>
      <c r="G23" s="115" t="s">
        <v>1036</v>
      </c>
      <c r="H23" s="119" t="s">
        <v>1035</v>
      </c>
      <c r="I23" s="136" t="s">
        <v>1037</v>
      </c>
      <c r="J23" s="115" t="s">
        <v>179</v>
      </c>
      <c r="K23" s="115" t="s">
        <v>179</v>
      </c>
      <c r="L23" s="88"/>
    </row>
    <row r="24" spans="1:12" ht="71.25" x14ac:dyDescent="0.3">
      <c r="A24" s="175">
        <v>43697</v>
      </c>
      <c r="B24" s="232" t="s">
        <v>1038</v>
      </c>
      <c r="C24" s="183" t="s">
        <v>960</v>
      </c>
      <c r="D24" s="115" t="s">
        <v>1039</v>
      </c>
      <c r="E24" s="135" t="s">
        <v>939</v>
      </c>
      <c r="F24" s="115" t="s">
        <v>179</v>
      </c>
      <c r="G24" s="115"/>
      <c r="H24" s="119"/>
      <c r="I24" s="241"/>
      <c r="J24" s="115"/>
      <c r="K24" s="242" t="s">
        <v>1040</v>
      </c>
      <c r="L24" s="88" t="s">
        <v>1050</v>
      </c>
    </row>
    <row r="25" spans="1:12" ht="28.5" x14ac:dyDescent="0.3">
      <c r="A25" s="175">
        <v>43697</v>
      </c>
      <c r="B25" s="232" t="s">
        <v>1038</v>
      </c>
      <c r="C25" s="183" t="s">
        <v>960</v>
      </c>
      <c r="D25" s="115" t="s">
        <v>1036</v>
      </c>
      <c r="E25" s="136" t="s">
        <v>1015</v>
      </c>
      <c r="F25" s="115" t="s">
        <v>179</v>
      </c>
      <c r="G25" s="115"/>
      <c r="H25" s="119"/>
      <c r="I25" s="241"/>
      <c r="J25" s="115"/>
      <c r="K25" s="242" t="s">
        <v>1040</v>
      </c>
      <c r="L25" s="88"/>
    </row>
    <row r="26" spans="1:12" ht="28.5" x14ac:dyDescent="0.3">
      <c r="A26" s="175">
        <v>43697</v>
      </c>
      <c r="B26" s="232" t="s">
        <v>1038</v>
      </c>
      <c r="C26" s="183" t="s">
        <v>39</v>
      </c>
      <c r="D26" s="115" t="s">
        <v>224</v>
      </c>
      <c r="E26" s="112" t="s">
        <v>944</v>
      </c>
      <c r="F26" s="115"/>
      <c r="G26" s="115"/>
      <c r="H26" s="119"/>
      <c r="I26" s="241"/>
      <c r="J26" s="115"/>
      <c r="K26" s="242" t="s">
        <v>1040</v>
      </c>
      <c r="L26" s="88"/>
    </row>
    <row r="27" spans="1:12" ht="171" x14ac:dyDescent="0.3">
      <c r="A27" s="175">
        <v>43697</v>
      </c>
      <c r="B27" s="232" t="s">
        <v>1038</v>
      </c>
      <c r="C27" s="183" t="s">
        <v>934</v>
      </c>
      <c r="D27" s="115" t="s">
        <v>1039</v>
      </c>
      <c r="E27" s="134" t="s">
        <v>995</v>
      </c>
      <c r="F27" s="115" t="s">
        <v>219</v>
      </c>
      <c r="G27" s="115"/>
      <c r="H27" s="119"/>
      <c r="I27" s="134"/>
      <c r="J27" s="115"/>
      <c r="K27" s="242" t="s">
        <v>1040</v>
      </c>
      <c r="L27" s="88"/>
    </row>
    <row r="28" spans="1:12" ht="99.75" x14ac:dyDescent="0.3">
      <c r="A28" s="175">
        <v>43697</v>
      </c>
      <c r="B28" s="232" t="s">
        <v>1038</v>
      </c>
      <c r="C28" s="183" t="s">
        <v>935</v>
      </c>
      <c r="D28" s="115" t="s">
        <v>1036</v>
      </c>
      <c r="E28" s="134" t="s">
        <v>996</v>
      </c>
      <c r="F28" s="115" t="s">
        <v>219</v>
      </c>
      <c r="G28" s="115"/>
      <c r="H28" s="119"/>
      <c r="I28" s="134"/>
      <c r="J28" s="115"/>
      <c r="K28" s="242" t="s">
        <v>1040</v>
      </c>
      <c r="L28" s="88"/>
    </row>
    <row r="29" spans="1:12" ht="28.5" x14ac:dyDescent="0.3">
      <c r="A29" s="175">
        <v>43697</v>
      </c>
      <c r="B29" s="232"/>
      <c r="C29" s="183" t="s">
        <v>936</v>
      </c>
      <c r="D29" s="115" t="s">
        <v>224</v>
      </c>
      <c r="E29" s="112" t="s">
        <v>937</v>
      </c>
      <c r="F29" s="115"/>
      <c r="G29" s="115"/>
      <c r="H29" s="119"/>
      <c r="I29" s="112"/>
      <c r="J29" s="115"/>
      <c r="K29" s="242" t="s">
        <v>1040</v>
      </c>
      <c r="L29" s="88"/>
    </row>
    <row r="30" spans="1:12" ht="90.75" customHeight="1" x14ac:dyDescent="0.3">
      <c r="A30" s="175">
        <v>43697</v>
      </c>
      <c r="B30" s="232" t="s">
        <v>1038</v>
      </c>
      <c r="C30" s="183" t="s">
        <v>334</v>
      </c>
      <c r="D30" s="115" t="s">
        <v>1039</v>
      </c>
      <c r="E30" s="134" t="s">
        <v>998</v>
      </c>
      <c r="F30" s="115" t="s">
        <v>219</v>
      </c>
      <c r="G30" s="115" t="s">
        <v>1039</v>
      </c>
      <c r="H30" s="119" t="s">
        <v>334</v>
      </c>
      <c r="I30" s="134" t="s">
        <v>1041</v>
      </c>
      <c r="J30" s="115" t="s">
        <v>219</v>
      </c>
      <c r="K30" s="242" t="s">
        <v>179</v>
      </c>
      <c r="L30" s="88"/>
    </row>
    <row r="31" spans="1:12" ht="57" x14ac:dyDescent="0.3">
      <c r="A31" s="175">
        <v>43697</v>
      </c>
      <c r="B31" s="232" t="s">
        <v>1038</v>
      </c>
      <c r="C31" s="183" t="s">
        <v>909</v>
      </c>
      <c r="D31" s="115" t="s">
        <v>1036</v>
      </c>
      <c r="E31" s="134" t="s">
        <v>1005</v>
      </c>
      <c r="F31" s="115" t="s">
        <v>219</v>
      </c>
      <c r="G31" s="115" t="s">
        <v>1036</v>
      </c>
      <c r="H31" s="119" t="s">
        <v>909</v>
      </c>
      <c r="I31" s="134" t="s">
        <v>1042</v>
      </c>
      <c r="J31" s="115" t="s">
        <v>219</v>
      </c>
      <c r="K31" s="242" t="s">
        <v>179</v>
      </c>
      <c r="L31" s="88"/>
    </row>
    <row r="32" spans="1:12" ht="71.25" x14ac:dyDescent="0.3">
      <c r="A32" s="175">
        <v>43697</v>
      </c>
      <c r="B32" s="232" t="s">
        <v>1038</v>
      </c>
      <c r="C32" s="183" t="s">
        <v>483</v>
      </c>
      <c r="D32" s="115" t="s">
        <v>1039</v>
      </c>
      <c r="E32" s="134" t="s">
        <v>955</v>
      </c>
      <c r="F32" s="115"/>
      <c r="G32" s="115"/>
      <c r="H32" s="119"/>
      <c r="I32" s="243"/>
      <c r="J32" s="115"/>
      <c r="K32" s="242" t="s">
        <v>1040</v>
      </c>
      <c r="L32" s="88" t="s">
        <v>1044</v>
      </c>
    </row>
    <row r="33" spans="1:12" ht="54" x14ac:dyDescent="0.3">
      <c r="A33" s="175">
        <v>43697</v>
      </c>
      <c r="B33" s="232" t="s">
        <v>1038</v>
      </c>
      <c r="C33" s="183" t="s">
        <v>490</v>
      </c>
      <c r="D33" s="115" t="s">
        <v>1036</v>
      </c>
      <c r="E33" s="134" t="s">
        <v>956</v>
      </c>
      <c r="F33" s="115"/>
      <c r="G33" s="115"/>
      <c r="H33" s="119"/>
      <c r="I33" s="243"/>
      <c r="J33" s="115"/>
      <c r="K33" s="242" t="s">
        <v>1040</v>
      </c>
      <c r="L33" s="88" t="s">
        <v>1044</v>
      </c>
    </row>
    <row r="34" spans="1:12" ht="54" x14ac:dyDescent="0.3">
      <c r="A34" s="175">
        <v>43697</v>
      </c>
      <c r="B34" s="232" t="s">
        <v>1038</v>
      </c>
      <c r="C34" s="183" t="s">
        <v>178</v>
      </c>
      <c r="D34" s="115" t="s">
        <v>224</v>
      </c>
      <c r="E34" s="112" t="s">
        <v>255</v>
      </c>
      <c r="F34" s="115"/>
      <c r="G34" s="115"/>
      <c r="H34" s="119"/>
      <c r="I34" s="243"/>
      <c r="J34" s="115"/>
      <c r="K34" s="242" t="s">
        <v>1040</v>
      </c>
      <c r="L34" s="88" t="s">
        <v>1044</v>
      </c>
    </row>
    <row r="35" spans="1:12" ht="142.5" x14ac:dyDescent="0.3">
      <c r="A35" s="175">
        <v>43697</v>
      </c>
      <c r="B35" s="232" t="s">
        <v>1038</v>
      </c>
      <c r="C35" s="183" t="s">
        <v>486</v>
      </c>
      <c r="D35" s="115" t="s">
        <v>1039</v>
      </c>
      <c r="E35" s="134" t="s">
        <v>982</v>
      </c>
      <c r="F35" s="115"/>
      <c r="G35" s="115"/>
      <c r="H35" s="119"/>
      <c r="I35" s="243"/>
      <c r="J35" s="115"/>
      <c r="K35" s="242" t="s">
        <v>1040</v>
      </c>
      <c r="L35" s="88" t="s">
        <v>1045</v>
      </c>
    </row>
    <row r="36" spans="1:12" ht="85.5" x14ac:dyDescent="0.3">
      <c r="A36" s="175">
        <v>43697</v>
      </c>
      <c r="B36" s="232" t="s">
        <v>1038</v>
      </c>
      <c r="C36" s="183" t="s">
        <v>1043</v>
      </c>
      <c r="D36" s="115" t="s">
        <v>1036</v>
      </c>
      <c r="E36" s="134" t="s">
        <v>957</v>
      </c>
      <c r="F36" s="115"/>
      <c r="G36" s="115"/>
      <c r="H36" s="119"/>
      <c r="I36" s="243"/>
      <c r="J36" s="115"/>
      <c r="K36" s="242" t="s">
        <v>1040</v>
      </c>
      <c r="L36" s="88" t="s">
        <v>1045</v>
      </c>
    </row>
    <row r="37" spans="1:12" ht="54" x14ac:dyDescent="0.3">
      <c r="A37" s="175">
        <v>43697</v>
      </c>
      <c r="B37" s="232" t="s">
        <v>1038</v>
      </c>
      <c r="C37" s="183" t="s">
        <v>101</v>
      </c>
      <c r="D37" s="115" t="s">
        <v>224</v>
      </c>
      <c r="E37" s="112" t="s">
        <v>89</v>
      </c>
      <c r="F37" s="115"/>
      <c r="G37" s="115"/>
      <c r="H37" s="119"/>
      <c r="I37" s="241"/>
      <c r="J37" s="115"/>
      <c r="K37" s="242" t="s">
        <v>1040</v>
      </c>
      <c r="L37" s="88" t="s">
        <v>1045</v>
      </c>
    </row>
    <row r="38" spans="1:12" ht="71.25" x14ac:dyDescent="0.3">
      <c r="A38" s="175">
        <v>43697</v>
      </c>
      <c r="B38" s="232" t="s">
        <v>1038</v>
      </c>
      <c r="C38" s="183"/>
      <c r="D38" s="115"/>
      <c r="E38" s="192"/>
      <c r="F38" s="115"/>
      <c r="G38" s="115" t="s">
        <v>1039</v>
      </c>
      <c r="H38" s="119" t="s">
        <v>1048</v>
      </c>
      <c r="I38" s="134" t="s">
        <v>1046</v>
      </c>
      <c r="J38" s="115" t="s">
        <v>179</v>
      </c>
      <c r="K38" s="242" t="s">
        <v>1036</v>
      </c>
      <c r="L38" s="88" t="s">
        <v>1051</v>
      </c>
    </row>
    <row r="39" spans="1:12" ht="57" x14ac:dyDescent="0.3">
      <c r="A39" s="175">
        <v>43697</v>
      </c>
      <c r="B39" s="232" t="s">
        <v>1038</v>
      </c>
      <c r="C39" s="183"/>
      <c r="D39" s="115"/>
      <c r="E39" s="192"/>
      <c r="F39" s="115"/>
      <c r="G39" s="115" t="s">
        <v>1036</v>
      </c>
      <c r="H39" s="119" t="s">
        <v>1049</v>
      </c>
      <c r="I39" s="134" t="s">
        <v>1047</v>
      </c>
      <c r="J39" s="115" t="s">
        <v>179</v>
      </c>
      <c r="K39" s="242" t="s">
        <v>1036</v>
      </c>
      <c r="L39" s="88"/>
    </row>
    <row r="40" spans="1:12" ht="28.5" x14ac:dyDescent="0.3">
      <c r="A40" s="175">
        <v>43697</v>
      </c>
      <c r="B40" s="232" t="s">
        <v>1038</v>
      </c>
      <c r="C40" s="183"/>
      <c r="D40" s="115"/>
      <c r="E40" s="192"/>
      <c r="F40" s="115"/>
      <c r="G40" s="115" t="s">
        <v>224</v>
      </c>
      <c r="H40" s="119" t="s">
        <v>31</v>
      </c>
      <c r="I40" s="134" t="s">
        <v>32</v>
      </c>
      <c r="J40" s="115"/>
      <c r="K40" s="242" t="s">
        <v>1036</v>
      </c>
      <c r="L40" s="88"/>
    </row>
    <row r="41" spans="1:12" ht="71.25" x14ac:dyDescent="0.3">
      <c r="A41" s="175">
        <v>43697</v>
      </c>
      <c r="B41" s="232" t="s">
        <v>1038</v>
      </c>
      <c r="C41" s="183" t="s">
        <v>1057</v>
      </c>
      <c r="D41" s="115" t="s">
        <v>1036</v>
      </c>
      <c r="E41" s="192" t="s">
        <v>1024</v>
      </c>
      <c r="F41" s="115" t="s">
        <v>179</v>
      </c>
      <c r="G41" s="115" t="s">
        <v>1036</v>
      </c>
      <c r="H41" s="119" t="s">
        <v>1057</v>
      </c>
      <c r="I41" s="134" t="s">
        <v>1058</v>
      </c>
      <c r="J41" s="115" t="s">
        <v>179</v>
      </c>
      <c r="K41" s="242" t="s">
        <v>179</v>
      </c>
      <c r="L41" s="88"/>
    </row>
    <row r="42" spans="1:12" ht="57" x14ac:dyDescent="0.3">
      <c r="A42" s="175">
        <v>43697</v>
      </c>
      <c r="B42" s="232" t="s">
        <v>1038</v>
      </c>
      <c r="C42" s="122" t="s">
        <v>950</v>
      </c>
      <c r="D42" s="115" t="s">
        <v>1036</v>
      </c>
      <c r="E42" s="134" t="s">
        <v>1011</v>
      </c>
      <c r="F42" s="115" t="s">
        <v>219</v>
      </c>
      <c r="G42" s="115" t="s">
        <v>1036</v>
      </c>
      <c r="H42" s="122" t="s">
        <v>950</v>
      </c>
      <c r="I42" s="134" t="s">
        <v>1062</v>
      </c>
      <c r="J42" s="115" t="s">
        <v>219</v>
      </c>
      <c r="K42" s="242" t="s">
        <v>179</v>
      </c>
      <c r="L42" s="88"/>
    </row>
    <row r="43" spans="1:12" x14ac:dyDescent="0.3">
      <c r="A43" s="175"/>
      <c r="B43" s="232"/>
      <c r="C43" s="183"/>
      <c r="D43" s="115"/>
      <c r="E43" s="192"/>
      <c r="F43" s="115"/>
      <c r="G43" s="115"/>
      <c r="H43" s="119"/>
      <c r="I43" s="243"/>
      <c r="J43" s="115"/>
      <c r="K43" s="242"/>
      <c r="L43" s="88"/>
    </row>
    <row r="44" spans="1:12" x14ac:dyDescent="0.3">
      <c r="A44" s="179" t="s">
        <v>524</v>
      </c>
      <c r="B44" s="180"/>
      <c r="C44" s="181"/>
      <c r="D44" s="115"/>
      <c r="E44" s="177"/>
      <c r="F44" s="115"/>
      <c r="G44" s="115"/>
      <c r="H44" s="119"/>
      <c r="I44" s="124"/>
      <c r="J44" s="115"/>
      <c r="K44" s="96"/>
      <c r="L44" s="88"/>
    </row>
    <row r="45" spans="1:12" x14ac:dyDescent="0.3">
      <c r="A45" s="175"/>
      <c r="B45" s="176"/>
      <c r="C45" s="119"/>
      <c r="D45" s="115"/>
      <c r="E45" s="177"/>
      <c r="F45" s="115"/>
      <c r="G45" s="115"/>
      <c r="H45" s="119"/>
      <c r="I45" s="177"/>
      <c r="J45" s="115"/>
      <c r="K45" s="115"/>
      <c r="L45" s="88"/>
    </row>
    <row r="46" spans="1:12" x14ac:dyDescent="0.3">
      <c r="A46" s="83"/>
      <c r="B46" s="182"/>
      <c r="C46" s="183"/>
      <c r="D46" s="98"/>
      <c r="E46" s="98"/>
      <c r="F46" s="98"/>
      <c r="G46" s="184"/>
      <c r="H46" s="181"/>
      <c r="I46" s="184"/>
      <c r="J46" s="115"/>
      <c r="K46" s="115"/>
      <c r="L46" s="147"/>
    </row>
    <row r="47" spans="1:12" x14ac:dyDescent="0.3">
      <c r="A47" s="83"/>
      <c r="B47" s="182"/>
      <c r="C47" s="183"/>
      <c r="D47" s="98"/>
      <c r="E47" s="98"/>
      <c r="F47" s="98"/>
      <c r="G47" s="184"/>
      <c r="H47" s="181"/>
      <c r="I47" s="184"/>
      <c r="J47" s="184"/>
      <c r="K47" s="96"/>
      <c r="L47" s="147"/>
    </row>
    <row r="48" spans="1:12" x14ac:dyDescent="0.3">
      <c r="A48" s="185"/>
      <c r="B48" s="186"/>
      <c r="C48" s="181"/>
      <c r="D48" s="98"/>
      <c r="E48" s="98"/>
      <c r="F48" s="98"/>
      <c r="G48" s="98"/>
      <c r="H48" s="181"/>
      <c r="I48" s="98"/>
      <c r="J48" s="84"/>
      <c r="K48" s="187"/>
      <c r="L48" s="147"/>
    </row>
    <row r="49" spans="1:15" x14ac:dyDescent="0.3">
      <c r="A49" s="185"/>
      <c r="B49" s="186"/>
      <c r="C49" s="181"/>
      <c r="D49" s="98"/>
      <c r="E49" s="98"/>
      <c r="F49" s="98"/>
      <c r="G49" s="98"/>
      <c r="H49" s="181"/>
      <c r="I49" s="98"/>
      <c r="J49" s="84"/>
      <c r="K49" s="187"/>
      <c r="L49" s="147"/>
      <c r="M49" s="177"/>
      <c r="N49" s="177"/>
      <c r="O49" s="84"/>
    </row>
    <row r="50" spans="1:15" x14ac:dyDescent="0.3">
      <c r="A50" s="185"/>
      <c r="B50" s="186"/>
      <c r="C50" s="181"/>
      <c r="D50" s="98"/>
      <c r="E50" s="98"/>
      <c r="F50" s="98"/>
      <c r="G50" s="98"/>
      <c r="H50" s="181"/>
      <c r="I50" s="98"/>
      <c r="J50" s="84"/>
      <c r="K50" s="187"/>
      <c r="L50" s="147"/>
      <c r="M50" s="177"/>
      <c r="N50" s="177"/>
      <c r="O50" s="84"/>
    </row>
    <row r="51" spans="1:15" x14ac:dyDescent="0.3">
      <c r="A51" s="185"/>
      <c r="B51" s="186"/>
      <c r="C51" s="181"/>
      <c r="D51" s="98"/>
      <c r="E51" s="98"/>
      <c r="F51" s="98"/>
      <c r="G51" s="98"/>
      <c r="H51" s="181"/>
      <c r="I51" s="98"/>
      <c r="J51" s="84"/>
      <c r="K51" s="187"/>
      <c r="L51" s="147"/>
      <c r="M51" s="98"/>
      <c r="N51" s="98"/>
      <c r="O51" s="182"/>
    </row>
    <row r="52" spans="1:15" x14ac:dyDescent="0.3">
      <c r="A52" s="185"/>
      <c r="B52" s="186"/>
      <c r="C52" s="181"/>
      <c r="D52" s="98"/>
      <c r="E52" s="98"/>
      <c r="F52" s="98"/>
      <c r="G52" s="98"/>
      <c r="H52" s="181"/>
      <c r="I52" s="98"/>
      <c r="J52" s="84"/>
      <c r="K52" s="187"/>
      <c r="L52" s="147"/>
      <c r="M52" s="98"/>
      <c r="N52" s="98"/>
      <c r="O52" s="182"/>
    </row>
    <row r="53" spans="1:15" x14ac:dyDescent="0.3">
      <c r="A53" s="185"/>
      <c r="B53" s="186"/>
      <c r="C53" s="181"/>
      <c r="D53" s="98"/>
      <c r="E53" s="98"/>
      <c r="F53" s="98"/>
      <c r="G53" s="98"/>
      <c r="H53" s="181"/>
      <c r="I53" s="98"/>
      <c r="J53" s="84"/>
      <c r="K53" s="187"/>
      <c r="L53" s="147"/>
    </row>
    <row r="54" spans="1:15" x14ac:dyDescent="0.3">
      <c r="A54" s="185"/>
      <c r="B54" s="186"/>
      <c r="C54" s="181"/>
      <c r="D54" s="98"/>
      <c r="E54" s="98"/>
      <c r="F54" s="98"/>
      <c r="G54" s="98"/>
      <c r="H54" s="181"/>
      <c r="I54" s="98"/>
      <c r="J54" s="84"/>
      <c r="K54" s="187"/>
      <c r="L54" s="147"/>
    </row>
    <row r="55" spans="1:15" x14ac:dyDescent="0.3">
      <c r="A55" s="185"/>
      <c r="B55" s="186"/>
      <c r="C55" s="181"/>
      <c r="D55" s="98"/>
      <c r="E55" s="98"/>
      <c r="F55" s="98"/>
      <c r="G55" s="98"/>
      <c r="H55" s="82"/>
      <c r="I55" s="98"/>
      <c r="J55" s="84"/>
      <c r="K55" s="187"/>
      <c r="L55" s="147"/>
    </row>
    <row r="56" spans="1:15" x14ac:dyDescent="0.3">
      <c r="A56" s="185"/>
      <c r="B56" s="186"/>
      <c r="C56" s="181"/>
      <c r="D56" s="98"/>
      <c r="E56" s="98"/>
      <c r="F56" s="98"/>
      <c r="G56" s="98"/>
      <c r="H56" s="82"/>
      <c r="I56" s="98"/>
      <c r="J56" s="84"/>
      <c r="K56" s="187"/>
      <c r="L56" s="147"/>
    </row>
    <row r="57" spans="1:15" x14ac:dyDescent="0.3">
      <c r="A57" s="185"/>
      <c r="B57" s="186"/>
      <c r="C57" s="181"/>
      <c r="D57" s="98"/>
      <c r="E57" s="98"/>
      <c r="F57" s="98"/>
      <c r="G57" s="98"/>
      <c r="H57" s="181"/>
      <c r="I57" s="98"/>
      <c r="J57" s="84"/>
      <c r="K57" s="187"/>
      <c r="L57" s="147"/>
    </row>
    <row r="58" spans="1:15" x14ac:dyDescent="0.3">
      <c r="A58" s="185"/>
      <c r="B58" s="186"/>
      <c r="C58" s="181"/>
      <c r="D58" s="98"/>
      <c r="E58" s="98"/>
      <c r="F58" s="98"/>
      <c r="G58" s="98"/>
      <c r="H58" s="181"/>
      <c r="I58" s="98"/>
      <c r="J58" s="84"/>
      <c r="K58" s="187"/>
    </row>
    <row r="59" spans="1:15" x14ac:dyDescent="0.3">
      <c r="A59" s="185"/>
      <c r="B59" s="186"/>
      <c r="C59" s="181"/>
      <c r="D59" s="98"/>
      <c r="E59" s="98"/>
      <c r="F59" s="98"/>
      <c r="G59" s="98"/>
      <c r="H59" s="181"/>
      <c r="I59" s="98"/>
      <c r="J59" s="84"/>
      <c r="K59" s="187"/>
      <c r="L59" s="147"/>
    </row>
    <row r="60" spans="1:15" x14ac:dyDescent="0.3">
      <c r="A60" s="185"/>
      <c r="B60" s="186"/>
      <c r="C60" s="181"/>
      <c r="D60" s="98"/>
      <c r="E60" s="98"/>
      <c r="F60" s="98"/>
      <c r="G60" s="98"/>
      <c r="H60" s="181"/>
      <c r="I60" s="98"/>
      <c r="J60" s="84"/>
      <c r="K60" s="187"/>
      <c r="L60" s="147"/>
    </row>
    <row r="61" spans="1:15" x14ac:dyDescent="0.3">
      <c r="A61" s="185"/>
      <c r="B61" s="186"/>
      <c r="C61" s="181"/>
      <c r="D61" s="98"/>
      <c r="E61" s="98"/>
      <c r="F61" s="98"/>
      <c r="G61" s="98"/>
      <c r="H61" s="181"/>
      <c r="I61" s="98"/>
      <c r="J61" s="84"/>
      <c r="K61" s="187"/>
      <c r="L61" s="147"/>
    </row>
    <row r="62" spans="1:15" x14ac:dyDescent="0.3">
      <c r="A62" s="185"/>
      <c r="B62" s="186"/>
      <c r="C62" s="181"/>
      <c r="D62" s="98"/>
      <c r="E62" s="98"/>
      <c r="F62" s="98"/>
      <c r="G62" s="98"/>
      <c r="H62" s="181"/>
      <c r="I62" s="98"/>
      <c r="J62" s="84"/>
      <c r="K62" s="187"/>
      <c r="L62" s="147"/>
    </row>
    <row r="63" spans="1:15" x14ac:dyDescent="0.3">
      <c r="A63" s="185"/>
      <c r="B63" s="186"/>
      <c r="C63" s="181"/>
      <c r="D63" s="98"/>
      <c r="E63" s="98"/>
      <c r="F63" s="98"/>
      <c r="G63" s="98"/>
      <c r="H63" s="181"/>
      <c r="I63" s="98"/>
      <c r="J63" s="84"/>
      <c r="K63" s="187"/>
      <c r="L63" s="147"/>
    </row>
    <row r="64" spans="1:15" x14ac:dyDescent="0.3">
      <c r="A64" s="185"/>
      <c r="B64" s="186"/>
      <c r="C64" s="181"/>
      <c r="D64" s="98"/>
      <c r="E64" s="98"/>
      <c r="F64" s="98"/>
      <c r="G64" s="98"/>
      <c r="H64" s="181"/>
      <c r="I64" s="98"/>
      <c r="J64" s="84"/>
      <c r="K64" s="187"/>
      <c r="L64" s="147"/>
    </row>
    <row r="65" spans="1:12" x14ac:dyDescent="0.3">
      <c r="A65" s="185"/>
      <c r="B65" s="186"/>
      <c r="C65" s="181"/>
      <c r="D65" s="98"/>
      <c r="E65" s="98"/>
      <c r="F65" s="98"/>
      <c r="G65" s="98"/>
      <c r="H65" s="181"/>
      <c r="I65" s="98"/>
      <c r="J65" s="84"/>
      <c r="K65" s="187"/>
      <c r="L65" s="147"/>
    </row>
    <row r="66" spans="1:12" x14ac:dyDescent="0.3">
      <c r="A66" s="185"/>
      <c r="B66" s="186"/>
      <c r="C66" s="181"/>
      <c r="D66" s="98"/>
      <c r="E66" s="98"/>
      <c r="F66" s="98"/>
      <c r="G66" s="98"/>
      <c r="H66" s="181"/>
      <c r="I66" s="98"/>
      <c r="J66" s="84"/>
      <c r="K66" s="187"/>
      <c r="L66" s="147"/>
    </row>
    <row r="67" spans="1:12" x14ac:dyDescent="0.3">
      <c r="A67" s="185"/>
      <c r="B67" s="186"/>
      <c r="C67" s="181"/>
      <c r="D67" s="98"/>
      <c r="E67" s="98"/>
      <c r="F67" s="98"/>
      <c r="G67" s="98"/>
      <c r="H67" s="181"/>
      <c r="I67" s="98"/>
      <c r="J67" s="84"/>
      <c r="K67" s="187"/>
      <c r="L67" s="147"/>
    </row>
    <row r="68" spans="1:12" x14ac:dyDescent="0.3">
      <c r="A68" s="185"/>
      <c r="B68" s="186"/>
      <c r="C68" s="181"/>
      <c r="D68" s="98"/>
      <c r="E68" s="98"/>
      <c r="F68" s="98"/>
      <c r="G68" s="98"/>
      <c r="H68" s="181"/>
      <c r="I68" s="98"/>
      <c r="J68" s="84"/>
      <c r="K68" s="187"/>
      <c r="L68" s="147"/>
    </row>
    <row r="69" spans="1:12" x14ac:dyDescent="0.3">
      <c r="A69" s="185"/>
      <c r="B69" s="186"/>
      <c r="C69" s="181"/>
      <c r="D69" s="98"/>
      <c r="E69" s="98"/>
      <c r="F69" s="98"/>
      <c r="G69" s="98"/>
      <c r="H69" s="181"/>
      <c r="I69" s="98"/>
      <c r="J69" s="84"/>
      <c r="K69" s="187"/>
      <c r="L69" s="147"/>
    </row>
    <row r="70" spans="1:12" x14ac:dyDescent="0.3">
      <c r="A70" s="185"/>
      <c r="B70" s="186"/>
      <c r="C70" s="181"/>
      <c r="D70" s="98"/>
      <c r="E70" s="98"/>
      <c r="F70" s="98"/>
      <c r="G70" s="98"/>
      <c r="H70" s="181"/>
      <c r="I70" s="98"/>
      <c r="J70" s="84"/>
      <c r="K70" s="187"/>
      <c r="L70" s="147"/>
    </row>
    <row r="71" spans="1:12" x14ac:dyDescent="0.3">
      <c r="A71" s="185"/>
      <c r="B71" s="186"/>
      <c r="C71" s="181"/>
      <c r="D71" s="98"/>
      <c r="E71" s="98"/>
      <c r="F71" s="98"/>
      <c r="G71" s="98"/>
      <c r="H71" s="181"/>
      <c r="I71" s="98"/>
      <c r="J71" s="84"/>
      <c r="K71" s="187"/>
      <c r="L71" s="147"/>
    </row>
    <row r="72" spans="1:12" x14ac:dyDescent="0.3">
      <c r="A72" s="188"/>
      <c r="B72" s="189"/>
      <c r="C72" s="181"/>
      <c r="D72" s="98"/>
      <c r="E72" s="98"/>
      <c r="F72" s="98"/>
      <c r="G72" s="98"/>
      <c r="H72" s="181"/>
      <c r="I72" s="98"/>
      <c r="J72" s="98"/>
    </row>
    <row r="73" spans="1:12" ht="15.75" customHeight="1" x14ac:dyDescent="0.3">
      <c r="A73" s="185"/>
      <c r="B73" s="186"/>
      <c r="C73" s="181"/>
      <c r="D73" s="98"/>
      <c r="E73" s="98"/>
      <c r="F73" s="98"/>
      <c r="G73" s="98"/>
      <c r="H73" s="181"/>
      <c r="I73" s="98"/>
      <c r="J73" s="98"/>
      <c r="K73" s="96"/>
    </row>
    <row r="74" spans="1:12" ht="24.75" customHeight="1" x14ac:dyDescent="0.3">
      <c r="A74" s="185"/>
      <c r="B74" s="186"/>
      <c r="C74" s="181"/>
      <c r="D74" s="98"/>
      <c r="E74" s="98"/>
      <c r="F74" s="98"/>
      <c r="G74" s="98"/>
      <c r="H74" s="181"/>
      <c r="I74" s="98"/>
      <c r="J74" s="98"/>
      <c r="K74" s="96"/>
    </row>
    <row r="75" spans="1:12" ht="24.75" customHeight="1" x14ac:dyDescent="0.3">
      <c r="A75" s="185"/>
      <c r="B75" s="186"/>
      <c r="C75" s="181"/>
      <c r="D75" s="98"/>
      <c r="E75" s="98"/>
      <c r="F75" s="98"/>
      <c r="G75" s="98"/>
      <c r="H75" s="181"/>
      <c r="I75" s="98"/>
      <c r="J75" s="98"/>
      <c r="K75" s="96"/>
    </row>
    <row r="76" spans="1:12" ht="24.75" customHeight="1" x14ac:dyDescent="0.3">
      <c r="A76" s="185"/>
      <c r="B76" s="186"/>
      <c r="C76" s="181"/>
      <c r="D76" s="98"/>
      <c r="E76" s="98"/>
      <c r="F76" s="98"/>
      <c r="G76" s="98"/>
      <c r="H76" s="181"/>
      <c r="I76" s="98"/>
      <c r="J76" s="98"/>
      <c r="K76" s="96"/>
    </row>
    <row r="77" spans="1:12" ht="48.75" customHeight="1" x14ac:dyDescent="0.3">
      <c r="A77" s="185"/>
      <c r="B77" s="186"/>
      <c r="C77" s="181"/>
      <c r="D77" s="98"/>
      <c r="E77" s="98"/>
      <c r="F77" s="98"/>
      <c r="G77" s="98"/>
      <c r="H77" s="181"/>
      <c r="I77" s="98"/>
      <c r="J77" s="98"/>
      <c r="K77" s="96"/>
    </row>
    <row r="78" spans="1:12" ht="24.75" customHeight="1" x14ac:dyDescent="0.3">
      <c r="A78" s="185"/>
      <c r="B78" s="186"/>
      <c r="C78" s="181"/>
      <c r="D78" s="98"/>
      <c r="E78" s="98"/>
      <c r="F78" s="98"/>
      <c r="G78" s="98"/>
      <c r="H78" s="181"/>
      <c r="I78" s="98"/>
      <c r="J78" s="98"/>
      <c r="K78" s="96"/>
    </row>
    <row r="79" spans="1:12" ht="26.25" customHeight="1" x14ac:dyDescent="0.3">
      <c r="A79" s="185"/>
      <c r="B79" s="186"/>
      <c r="C79" s="181"/>
      <c r="D79" s="98"/>
      <c r="E79" s="98"/>
      <c r="F79" s="98"/>
      <c r="G79" s="98"/>
      <c r="H79" s="181"/>
      <c r="I79" s="98"/>
      <c r="J79" s="98"/>
      <c r="K79" s="96"/>
    </row>
    <row r="80" spans="1:12" ht="28.5" customHeight="1" x14ac:dyDescent="0.3">
      <c r="A80" s="185"/>
      <c r="B80" s="186"/>
      <c r="C80" s="181"/>
      <c r="D80" s="98"/>
      <c r="E80" s="190"/>
      <c r="F80" s="98"/>
      <c r="G80" s="98"/>
      <c r="H80" s="181"/>
      <c r="I80" s="98"/>
      <c r="J80" s="98"/>
      <c r="K80" s="96"/>
    </row>
    <row r="81" spans="1:12" ht="18.75" customHeight="1" x14ac:dyDescent="0.3">
      <c r="A81" s="185"/>
      <c r="B81" s="186"/>
      <c r="C81" s="181"/>
      <c r="D81" s="98"/>
      <c r="E81" s="190"/>
      <c r="F81" s="98"/>
      <c r="G81" s="98"/>
      <c r="H81" s="181"/>
      <c r="I81" s="98"/>
      <c r="J81" s="98"/>
      <c r="K81" s="96"/>
    </row>
    <row r="82" spans="1:12" ht="19.5" customHeight="1" x14ac:dyDescent="0.3">
      <c r="A82" s="188"/>
      <c r="B82" s="189"/>
      <c r="C82" s="181"/>
      <c r="D82" s="98"/>
      <c r="E82" s="190"/>
      <c r="F82" s="98"/>
      <c r="G82" s="98"/>
      <c r="H82" s="181"/>
      <c r="I82" s="98"/>
      <c r="J82" s="98"/>
      <c r="K82" s="96"/>
    </row>
    <row r="83" spans="1:12" ht="30.75" customHeight="1" x14ac:dyDescent="0.3">
      <c r="A83" s="175"/>
      <c r="B83" s="176"/>
      <c r="C83" s="191"/>
      <c r="D83" s="184"/>
      <c r="E83" s="184"/>
      <c r="F83" s="184"/>
      <c r="G83" s="184"/>
      <c r="H83" s="181"/>
      <c r="I83" s="98"/>
      <c r="J83" s="184"/>
      <c r="K83" s="96"/>
    </row>
    <row r="84" spans="1:12" ht="15" customHeight="1" x14ac:dyDescent="0.3">
      <c r="A84" s="185"/>
      <c r="B84" s="186"/>
      <c r="C84" s="181"/>
      <c r="D84" s="98"/>
      <c r="E84" s="74"/>
      <c r="F84" s="98"/>
      <c r="G84" s="98"/>
      <c r="H84" s="181"/>
      <c r="I84" s="74"/>
      <c r="J84" s="98"/>
      <c r="K84" s="96"/>
    </row>
    <row r="85" spans="1:12" ht="39" customHeight="1" x14ac:dyDescent="0.3">
      <c r="A85" s="185"/>
      <c r="B85" s="186"/>
      <c r="C85" s="181"/>
      <c r="D85" s="98"/>
      <c r="E85" s="74"/>
      <c r="F85" s="98"/>
      <c r="G85" s="98"/>
      <c r="H85" s="181"/>
      <c r="I85" s="74"/>
      <c r="J85" s="98"/>
      <c r="K85" s="96"/>
    </row>
    <row r="86" spans="1:12" ht="28.5" customHeight="1" x14ac:dyDescent="0.3">
      <c r="A86" s="185"/>
      <c r="B86" s="186"/>
      <c r="C86" s="181"/>
      <c r="D86" s="98"/>
      <c r="E86" s="98"/>
      <c r="F86" s="98"/>
      <c r="G86" s="98"/>
      <c r="H86" s="181"/>
      <c r="I86" s="74"/>
      <c r="J86" s="98"/>
      <c r="K86" s="96"/>
    </row>
    <row r="87" spans="1:12" ht="27.75" customHeight="1" x14ac:dyDescent="0.3">
      <c r="A87" s="185"/>
      <c r="B87" s="186"/>
      <c r="C87" s="181"/>
      <c r="D87" s="98"/>
      <c r="E87" s="98"/>
      <c r="F87" s="98"/>
      <c r="G87" s="98"/>
      <c r="H87" s="181"/>
      <c r="I87" s="98"/>
      <c r="J87" s="98"/>
      <c r="K87" s="96"/>
    </row>
    <row r="88" spans="1:12" s="194" customFormat="1" ht="36.75" customHeight="1" x14ac:dyDescent="0.3">
      <c r="A88" s="185"/>
      <c r="B88" s="186"/>
      <c r="C88" s="181"/>
      <c r="D88" s="74"/>
      <c r="E88" s="192"/>
      <c r="F88" s="74"/>
      <c r="G88" s="74"/>
      <c r="H88" s="181"/>
      <c r="I88" s="192"/>
      <c r="J88" s="74"/>
      <c r="K88" s="60"/>
      <c r="L88" s="193"/>
    </row>
    <row r="89" spans="1:12" s="194" customFormat="1" ht="36.75" customHeight="1" x14ac:dyDescent="0.3">
      <c r="A89" s="185"/>
      <c r="B89" s="186"/>
      <c r="C89" s="181"/>
      <c r="D89" s="74"/>
      <c r="E89" s="195"/>
      <c r="F89" s="74"/>
      <c r="G89" s="74"/>
      <c r="H89" s="181"/>
      <c r="I89" s="98"/>
      <c r="J89" s="74"/>
      <c r="K89" s="60"/>
      <c r="L89" s="193"/>
    </row>
    <row r="90" spans="1:12" ht="37.5" customHeight="1" x14ac:dyDescent="0.3">
      <c r="A90" s="185"/>
      <c r="B90" s="186"/>
      <c r="C90" s="181"/>
      <c r="D90" s="98"/>
      <c r="E90" s="196"/>
      <c r="F90" s="98"/>
      <c r="G90" s="98"/>
      <c r="H90" s="181"/>
      <c r="I90" s="74"/>
      <c r="J90" s="98"/>
      <c r="K90" s="96"/>
    </row>
    <row r="91" spans="1:12" ht="26.25" customHeight="1" x14ac:dyDescent="0.3">
      <c r="A91" s="185"/>
      <c r="B91" s="186"/>
      <c r="C91" s="181"/>
      <c r="D91" s="98"/>
      <c r="E91" s="96"/>
      <c r="F91" s="98"/>
      <c r="G91" s="98"/>
      <c r="H91" s="181"/>
      <c r="I91" s="98"/>
      <c r="J91" s="98"/>
      <c r="K91" s="96"/>
    </row>
    <row r="92" spans="1:12" ht="26.25" customHeight="1" x14ac:dyDescent="0.3">
      <c r="A92" s="185"/>
      <c r="B92" s="186"/>
      <c r="C92" s="181"/>
      <c r="D92" s="98"/>
      <c r="E92" s="96"/>
      <c r="F92" s="98"/>
      <c r="G92" s="98"/>
      <c r="H92" s="181"/>
      <c r="I92" s="98"/>
      <c r="J92" s="98"/>
      <c r="K92" s="96"/>
    </row>
    <row r="93" spans="1:12" ht="26.25" customHeight="1" x14ac:dyDescent="0.3">
      <c r="A93" s="185"/>
      <c r="B93" s="186"/>
      <c r="C93" s="137"/>
      <c r="D93" s="98"/>
      <c r="E93" s="96"/>
      <c r="F93" s="98"/>
      <c r="G93" s="98"/>
      <c r="H93" s="181"/>
      <c r="I93" s="98"/>
      <c r="J93" s="98"/>
      <c r="K93" s="96"/>
    </row>
    <row r="94" spans="1:12" ht="26.25" customHeight="1" x14ac:dyDescent="0.3">
      <c r="A94" s="185"/>
      <c r="B94" s="186"/>
      <c r="C94" s="137"/>
      <c r="D94" s="98"/>
      <c r="E94" s="96"/>
      <c r="F94" s="98"/>
      <c r="G94" s="98"/>
      <c r="H94" s="181"/>
      <c r="I94" s="98"/>
      <c r="J94" s="98"/>
      <c r="K94" s="96"/>
    </row>
    <row r="95" spans="1:12" ht="26.25" customHeight="1" x14ac:dyDescent="0.3">
      <c r="A95" s="185"/>
      <c r="B95" s="186"/>
      <c r="C95" s="137"/>
      <c r="D95" s="98"/>
      <c r="E95" s="96"/>
      <c r="F95" s="98"/>
      <c r="G95" s="98"/>
      <c r="H95" s="181"/>
      <c r="I95" s="98"/>
      <c r="J95" s="98"/>
      <c r="K95" s="96"/>
    </row>
    <row r="96" spans="1:12" ht="26.25" customHeight="1" x14ac:dyDescent="0.3">
      <c r="A96" s="185"/>
      <c r="B96" s="186"/>
      <c r="C96" s="137"/>
      <c r="D96" s="98"/>
      <c r="E96" s="96"/>
      <c r="F96" s="98"/>
      <c r="G96" s="98"/>
      <c r="H96" s="181"/>
      <c r="I96" s="98"/>
      <c r="J96" s="98"/>
      <c r="K96" s="96"/>
    </row>
    <row r="97" spans="1:12" s="194" customFormat="1" ht="40.5" customHeight="1" x14ac:dyDescent="0.3">
      <c r="A97" s="197"/>
      <c r="B97" s="198"/>
      <c r="C97" s="137"/>
      <c r="D97" s="74"/>
      <c r="E97" s="60"/>
      <c r="F97" s="74"/>
      <c r="G97" s="74"/>
      <c r="H97" s="181"/>
      <c r="I97" s="74"/>
      <c r="J97" s="74"/>
      <c r="K97" s="185"/>
      <c r="L97" s="199"/>
    </row>
    <row r="98" spans="1:12" s="194" customFormat="1" ht="15" customHeight="1" x14ac:dyDescent="0.3">
      <c r="A98" s="185"/>
      <c r="B98" s="186"/>
      <c r="C98" s="137"/>
      <c r="D98" s="74"/>
      <c r="E98" s="60"/>
      <c r="F98" s="74"/>
      <c r="G98" s="74"/>
      <c r="H98" s="181"/>
      <c r="I98" s="74"/>
      <c r="J98" s="74"/>
      <c r="K98" s="185"/>
      <c r="L98" s="199"/>
    </row>
    <row r="99" spans="1:12" ht="19.5" customHeight="1" x14ac:dyDescent="0.3">
      <c r="A99" s="188"/>
      <c r="B99" s="189"/>
      <c r="C99" s="181"/>
      <c r="D99" s="98"/>
      <c r="E99" s="190"/>
      <c r="F99" s="98"/>
      <c r="G99" s="98"/>
      <c r="H99" s="181"/>
      <c r="I99" s="98"/>
      <c r="J99" s="98"/>
      <c r="K99" s="96"/>
    </row>
    <row r="100" spans="1:12" ht="16.5" customHeight="1" x14ac:dyDescent="0.3">
      <c r="A100" s="185"/>
      <c r="B100" s="186"/>
      <c r="C100" s="181"/>
      <c r="D100" s="98"/>
      <c r="E100" s="96"/>
      <c r="F100" s="98"/>
      <c r="G100" s="98"/>
      <c r="H100" s="181"/>
      <c r="I100" s="98"/>
      <c r="J100" s="98"/>
      <c r="K100" s="200"/>
    </row>
    <row r="101" spans="1:12" ht="36.75" customHeight="1" x14ac:dyDescent="0.3">
      <c r="A101" s="185"/>
      <c r="B101" s="186"/>
      <c r="C101" s="181"/>
      <c r="D101" s="98"/>
      <c r="E101" s="196"/>
      <c r="F101" s="98"/>
      <c r="G101" s="98"/>
      <c r="H101" s="181"/>
      <c r="I101" s="96"/>
      <c r="J101" s="98"/>
      <c r="K101" s="200"/>
    </row>
    <row r="102" spans="1:12" ht="26.25" customHeight="1" x14ac:dyDescent="0.3">
      <c r="A102" s="185"/>
      <c r="B102" s="186"/>
      <c r="C102" s="181"/>
      <c r="D102" s="98"/>
      <c r="E102" s="96"/>
      <c r="F102" s="98"/>
      <c r="G102" s="98"/>
      <c r="H102" s="181"/>
      <c r="I102" s="96"/>
      <c r="J102" s="98"/>
      <c r="K102" s="200"/>
    </row>
    <row r="103" spans="1:12" ht="36.75" customHeight="1" x14ac:dyDescent="0.3">
      <c r="A103" s="185"/>
      <c r="B103" s="186"/>
      <c r="C103" s="181"/>
      <c r="D103" s="98"/>
      <c r="E103" s="196"/>
      <c r="F103" s="98"/>
      <c r="G103" s="98"/>
      <c r="H103" s="181"/>
      <c r="I103" s="96"/>
      <c r="J103" s="98"/>
      <c r="K103" s="200"/>
    </row>
    <row r="104" spans="1:12" ht="25.5" customHeight="1" x14ac:dyDescent="0.3">
      <c r="A104" s="185"/>
      <c r="B104" s="186"/>
      <c r="C104" s="181"/>
      <c r="D104" s="98"/>
      <c r="E104" s="96"/>
      <c r="F104" s="98"/>
      <c r="G104" s="98"/>
      <c r="H104" s="181"/>
      <c r="I104" s="96"/>
      <c r="J104" s="98"/>
      <c r="K104" s="200"/>
    </row>
    <row r="105" spans="1:12" ht="25.5" customHeight="1" x14ac:dyDescent="0.3">
      <c r="A105" s="185"/>
      <c r="B105" s="186"/>
      <c r="C105" s="181"/>
      <c r="D105" s="98"/>
      <c r="E105" s="196"/>
      <c r="F105" s="98"/>
      <c r="G105" s="98"/>
      <c r="H105" s="181"/>
      <c r="I105" s="96"/>
      <c r="J105" s="98"/>
      <c r="K105" s="200"/>
    </row>
    <row r="106" spans="1:12" ht="24.75" customHeight="1" x14ac:dyDescent="0.3">
      <c r="A106" s="185"/>
      <c r="B106" s="186"/>
      <c r="C106" s="181"/>
      <c r="D106" s="98"/>
      <c r="E106" s="96"/>
      <c r="F106" s="98"/>
      <c r="G106" s="98"/>
      <c r="H106" s="181"/>
      <c r="I106" s="96"/>
      <c r="J106" s="98"/>
      <c r="K106" s="200"/>
    </row>
    <row r="107" spans="1:12" ht="25.5" customHeight="1" x14ac:dyDescent="0.3">
      <c r="A107" s="185"/>
      <c r="B107" s="186"/>
      <c r="C107" s="181"/>
      <c r="D107" s="98"/>
      <c r="E107" s="196"/>
      <c r="F107" s="98"/>
      <c r="G107" s="98"/>
      <c r="H107" s="181"/>
      <c r="I107" s="96"/>
      <c r="J107" s="98"/>
      <c r="K107" s="200"/>
    </row>
    <row r="108" spans="1:12" ht="24.75" customHeight="1" x14ac:dyDescent="0.3">
      <c r="A108" s="185"/>
      <c r="B108" s="186"/>
      <c r="C108" s="181"/>
      <c r="D108" s="98"/>
      <c r="E108" s="96"/>
      <c r="F108" s="98"/>
      <c r="G108" s="98"/>
      <c r="H108" s="181"/>
      <c r="I108" s="96"/>
      <c r="J108" s="98"/>
      <c r="K108" s="200"/>
    </row>
    <row r="109" spans="1:12" ht="24.75" customHeight="1" x14ac:dyDescent="0.3">
      <c r="A109" s="185"/>
      <c r="B109" s="186"/>
      <c r="C109" s="181"/>
      <c r="D109" s="98"/>
      <c r="E109" s="196"/>
      <c r="F109" s="98"/>
      <c r="G109" s="98"/>
      <c r="H109" s="181"/>
      <c r="I109" s="96"/>
      <c r="J109" s="98"/>
      <c r="K109" s="200"/>
    </row>
    <row r="110" spans="1:12" ht="24.75" customHeight="1" x14ac:dyDescent="0.3">
      <c r="A110" s="185"/>
      <c r="B110" s="186"/>
      <c r="C110" s="181"/>
      <c r="D110" s="98"/>
      <c r="E110" s="96"/>
      <c r="F110" s="98"/>
      <c r="G110" s="98"/>
      <c r="H110" s="181"/>
      <c r="I110" s="96"/>
      <c r="J110" s="98"/>
      <c r="K110" s="200"/>
    </row>
    <row r="111" spans="1:12" ht="24.75" customHeight="1" x14ac:dyDescent="0.3">
      <c r="A111" s="185"/>
      <c r="B111" s="186"/>
      <c r="C111" s="181"/>
      <c r="D111" s="98"/>
      <c r="E111" s="196"/>
      <c r="F111" s="98"/>
      <c r="G111" s="98"/>
      <c r="H111" s="181"/>
      <c r="I111" s="96"/>
      <c r="J111" s="98"/>
      <c r="K111" s="200"/>
    </row>
    <row r="112" spans="1:12" ht="24.75" customHeight="1" x14ac:dyDescent="0.3">
      <c r="A112" s="185"/>
      <c r="B112" s="186"/>
      <c r="C112" s="181"/>
      <c r="D112" s="98"/>
      <c r="E112" s="96"/>
      <c r="F112" s="98"/>
      <c r="G112" s="98"/>
      <c r="H112" s="181"/>
      <c r="I112" s="96"/>
      <c r="J112" s="98"/>
      <c r="K112" s="200"/>
    </row>
    <row r="113" spans="1:11" ht="24.75" customHeight="1" x14ac:dyDescent="0.3">
      <c r="A113" s="185"/>
      <c r="B113" s="186"/>
      <c r="C113" s="181"/>
      <c r="D113" s="98"/>
      <c r="E113" s="196"/>
      <c r="F113" s="98"/>
      <c r="G113" s="98"/>
      <c r="H113" s="181"/>
      <c r="I113" s="96"/>
      <c r="J113" s="98"/>
      <c r="K113" s="200"/>
    </row>
    <row r="114" spans="1:11" ht="24.75" customHeight="1" x14ac:dyDescent="0.3">
      <c r="A114" s="185"/>
      <c r="B114" s="186"/>
      <c r="C114" s="181"/>
      <c r="D114" s="98"/>
      <c r="E114" s="96"/>
      <c r="F114" s="98"/>
      <c r="G114" s="98"/>
      <c r="H114" s="181"/>
      <c r="I114" s="96"/>
      <c r="J114" s="98"/>
      <c r="K114" s="200"/>
    </row>
    <row r="115" spans="1:11" ht="24.75" customHeight="1" x14ac:dyDescent="0.3">
      <c r="A115" s="185"/>
      <c r="B115" s="186"/>
      <c r="C115" s="181"/>
      <c r="D115" s="98"/>
      <c r="E115" s="96"/>
      <c r="F115" s="98"/>
      <c r="G115" s="98"/>
      <c r="H115" s="181"/>
      <c r="I115" s="96"/>
      <c r="J115" s="98"/>
      <c r="K115" s="200"/>
    </row>
    <row r="116" spans="1:11" ht="15" customHeight="1" x14ac:dyDescent="0.3">
      <c r="A116" s="185"/>
      <c r="B116" s="186"/>
      <c r="C116" s="181"/>
      <c r="D116" s="98"/>
      <c r="E116" s="200"/>
      <c r="F116" s="98"/>
      <c r="G116" s="98"/>
      <c r="H116" s="181"/>
      <c r="I116" s="98"/>
      <c r="J116" s="98"/>
      <c r="K116" s="200"/>
    </row>
    <row r="117" spans="1:11" ht="15" customHeight="1" x14ac:dyDescent="0.3">
      <c r="A117" s="185"/>
      <c r="B117" s="186"/>
      <c r="C117" s="181"/>
      <c r="D117" s="98"/>
      <c r="E117" s="200"/>
      <c r="F117" s="98"/>
      <c r="G117" s="98"/>
      <c r="H117" s="181"/>
      <c r="I117" s="98"/>
      <c r="J117" s="98"/>
      <c r="K117" s="200"/>
    </row>
    <row r="118" spans="1:11" ht="37.5" customHeight="1" x14ac:dyDescent="0.3">
      <c r="A118" s="185"/>
      <c r="B118" s="186"/>
      <c r="C118" s="181"/>
      <c r="D118" s="98"/>
      <c r="E118" s="200"/>
      <c r="F118" s="98"/>
      <c r="G118" s="98"/>
      <c r="H118" s="181"/>
      <c r="I118" s="98"/>
      <c r="J118" s="98"/>
      <c r="K118" s="200"/>
    </row>
    <row r="119" spans="1:11" ht="25.5" customHeight="1" x14ac:dyDescent="0.3">
      <c r="A119" s="185"/>
      <c r="B119" s="186"/>
      <c r="C119" s="181"/>
      <c r="D119" s="98"/>
      <c r="E119" s="200"/>
      <c r="F119" s="98"/>
      <c r="G119" s="98"/>
      <c r="H119" s="181"/>
      <c r="I119" s="98"/>
      <c r="J119" s="98"/>
      <c r="K119" s="200"/>
    </row>
    <row r="120" spans="1:11" ht="25.5" customHeight="1" x14ac:dyDescent="0.3">
      <c r="A120" s="185"/>
      <c r="B120" s="186"/>
      <c r="C120" s="181"/>
      <c r="D120" s="98"/>
      <c r="E120" s="96"/>
      <c r="F120" s="98"/>
      <c r="G120" s="98"/>
      <c r="H120" s="181"/>
      <c r="I120" s="98"/>
      <c r="J120" s="98"/>
      <c r="K120" s="96"/>
    </row>
    <row r="121" spans="1:11" ht="25.5" customHeight="1" x14ac:dyDescent="0.3">
      <c r="A121" s="185"/>
      <c r="B121" s="186"/>
      <c r="C121" s="181"/>
      <c r="D121" s="98"/>
      <c r="E121" s="96"/>
      <c r="F121" s="98"/>
      <c r="G121" s="98"/>
      <c r="H121" s="181"/>
      <c r="I121" s="98"/>
      <c r="J121" s="98"/>
      <c r="K121" s="96"/>
    </row>
    <row r="122" spans="1:11" ht="25.5" customHeight="1" x14ac:dyDescent="0.3">
      <c r="A122" s="185"/>
      <c r="B122" s="186"/>
      <c r="C122" s="181"/>
      <c r="D122" s="98"/>
      <c r="E122" s="96"/>
      <c r="F122" s="98"/>
      <c r="G122" s="98"/>
      <c r="H122" s="181"/>
      <c r="I122" s="98"/>
      <c r="J122" s="98"/>
      <c r="K122" s="96"/>
    </row>
    <row r="123" spans="1:11" ht="25.5" customHeight="1" x14ac:dyDescent="0.3">
      <c r="A123" s="185"/>
      <c r="B123" s="186"/>
      <c r="C123" s="181"/>
      <c r="D123" s="98"/>
      <c r="E123" s="96"/>
      <c r="F123" s="98"/>
      <c r="G123" s="98"/>
      <c r="H123" s="181"/>
      <c r="I123" s="98"/>
      <c r="J123" s="98"/>
      <c r="K123" s="96"/>
    </row>
    <row r="124" spans="1:11" ht="25.5" customHeight="1" x14ac:dyDescent="0.3">
      <c r="A124" s="185"/>
      <c r="B124" s="186"/>
      <c r="C124" s="181"/>
      <c r="D124" s="98"/>
      <c r="E124" s="96"/>
      <c r="F124" s="98"/>
      <c r="G124" s="98"/>
      <c r="H124" s="181"/>
      <c r="I124" s="98"/>
      <c r="J124" s="98"/>
      <c r="K124" s="96"/>
    </row>
    <row r="125" spans="1:11" ht="25.5" customHeight="1" x14ac:dyDescent="0.3">
      <c r="A125" s="185"/>
      <c r="B125" s="186"/>
      <c r="C125" s="181"/>
      <c r="D125" s="98"/>
      <c r="E125" s="200"/>
      <c r="F125" s="98"/>
      <c r="G125" s="98"/>
      <c r="H125" s="181"/>
      <c r="I125" s="98"/>
      <c r="J125" s="98"/>
      <c r="K125" s="200"/>
    </row>
    <row r="126" spans="1:11" ht="25.5" customHeight="1" x14ac:dyDescent="0.3">
      <c r="A126" s="185"/>
      <c r="B126" s="186"/>
      <c r="C126" s="181"/>
      <c r="D126" s="98"/>
      <c r="E126" s="98"/>
      <c r="F126" s="98"/>
      <c r="G126" s="98"/>
      <c r="H126" s="181"/>
      <c r="I126" s="98"/>
      <c r="J126" s="98"/>
      <c r="K126" s="200"/>
    </row>
    <row r="127" spans="1:11" ht="36.75" customHeight="1" x14ac:dyDescent="0.3">
      <c r="A127" s="185"/>
      <c r="B127" s="186"/>
      <c r="C127" s="181"/>
      <c r="D127" s="98"/>
      <c r="E127" s="96"/>
      <c r="F127" s="98"/>
      <c r="G127" s="98"/>
      <c r="H127" s="181"/>
      <c r="I127" s="98"/>
      <c r="J127" s="98"/>
      <c r="K127" s="200"/>
    </row>
    <row r="128" spans="1:11" ht="25.5" customHeight="1" x14ac:dyDescent="0.3">
      <c r="A128" s="185"/>
      <c r="B128" s="186"/>
      <c r="C128" s="181"/>
      <c r="D128" s="98"/>
      <c r="E128" s="96"/>
      <c r="F128" s="98"/>
      <c r="G128" s="98"/>
      <c r="H128" s="181"/>
      <c r="I128" s="98"/>
      <c r="J128" s="98"/>
      <c r="K128" s="200"/>
    </row>
    <row r="129" spans="1:13" ht="25.5" customHeight="1" x14ac:dyDescent="0.3">
      <c r="A129" s="185"/>
      <c r="B129" s="186"/>
      <c r="C129" s="181"/>
      <c r="D129" s="98"/>
      <c r="E129" s="96"/>
      <c r="F129" s="98"/>
      <c r="G129" s="98"/>
      <c r="H129" s="181"/>
      <c r="I129" s="98"/>
      <c r="J129" s="98"/>
      <c r="K129" s="200"/>
    </row>
    <row r="130" spans="1:13" x14ac:dyDescent="0.3">
      <c r="A130" s="185"/>
      <c r="B130" s="186"/>
      <c r="C130" s="181"/>
      <c r="D130" s="98"/>
      <c r="E130" s="96"/>
      <c r="F130" s="98"/>
      <c r="G130" s="98"/>
      <c r="H130" s="181"/>
      <c r="I130" s="98"/>
      <c r="J130" s="98"/>
      <c r="K130" s="200"/>
    </row>
    <row r="131" spans="1:13" ht="25.5" customHeight="1" x14ac:dyDescent="0.3">
      <c r="A131" s="185"/>
      <c r="B131" s="186"/>
      <c r="C131" s="181"/>
      <c r="D131" s="98"/>
      <c r="E131" s="96"/>
      <c r="F131" s="98"/>
      <c r="G131" s="98"/>
      <c r="H131" s="181"/>
      <c r="I131" s="98"/>
      <c r="J131" s="98"/>
      <c r="K131" s="200"/>
    </row>
    <row r="132" spans="1:13" ht="14.25" customHeight="1" x14ac:dyDescent="0.3">
      <c r="A132" s="185"/>
      <c r="B132" s="186"/>
      <c r="C132" s="181"/>
      <c r="D132" s="98"/>
      <c r="E132" s="200"/>
      <c r="F132" s="98"/>
      <c r="G132" s="98"/>
      <c r="H132" s="181"/>
      <c r="I132" s="98"/>
      <c r="J132" s="98"/>
      <c r="K132" s="200"/>
    </row>
    <row r="133" spans="1:13" ht="14.25" customHeight="1" x14ac:dyDescent="0.3">
      <c r="A133" s="185"/>
      <c r="B133" s="186"/>
      <c r="C133" s="181"/>
      <c r="D133" s="98"/>
      <c r="E133" s="96"/>
      <c r="F133" s="98"/>
      <c r="G133" s="98"/>
      <c r="H133" s="181"/>
      <c r="I133" s="98"/>
      <c r="J133" s="98"/>
      <c r="K133" s="200"/>
    </row>
    <row r="134" spans="1:13" ht="16.5" customHeight="1" x14ac:dyDescent="0.3">
      <c r="A134" s="185"/>
      <c r="B134" s="186"/>
      <c r="C134" s="181"/>
      <c r="D134" s="98"/>
      <c r="E134" s="190"/>
      <c r="F134" s="98"/>
      <c r="G134" s="98"/>
      <c r="H134" s="181"/>
      <c r="I134" s="98"/>
      <c r="J134" s="98"/>
      <c r="K134" s="96"/>
      <c r="M134" s="201"/>
    </row>
    <row r="135" spans="1:13" ht="27" customHeight="1" x14ac:dyDescent="0.3">
      <c r="A135" s="194"/>
      <c r="B135" s="202"/>
      <c r="C135" s="181"/>
      <c r="D135" s="98"/>
      <c r="E135" s="200"/>
      <c r="F135" s="98"/>
      <c r="G135" s="98"/>
      <c r="H135" s="181"/>
      <c r="I135" s="98"/>
      <c r="J135" s="98"/>
      <c r="K135" s="96"/>
    </row>
    <row r="136" spans="1:13" ht="19.5" customHeight="1" x14ac:dyDescent="0.3">
      <c r="A136" s="188"/>
      <c r="B136" s="189"/>
      <c r="C136" s="181"/>
      <c r="D136" s="98"/>
      <c r="E136" s="190"/>
      <c r="F136" s="98"/>
      <c r="G136" s="98"/>
      <c r="H136" s="181"/>
      <c r="I136" s="98"/>
      <c r="J136" s="98"/>
      <c r="K136" s="96"/>
    </row>
    <row r="137" spans="1:13" ht="16.5" customHeight="1" x14ac:dyDescent="0.3">
      <c r="A137" s="203"/>
      <c r="B137" s="176"/>
      <c r="C137" s="181"/>
      <c r="E137" s="123"/>
      <c r="F137" s="95"/>
      <c r="G137" s="95"/>
      <c r="H137" s="181"/>
      <c r="I137" s="123"/>
      <c r="J137" s="95"/>
      <c r="K137" s="96"/>
      <c r="L137" s="95"/>
    </row>
    <row r="138" spans="1:13" ht="25.5" customHeight="1" x14ac:dyDescent="0.3">
      <c r="A138" s="203"/>
      <c r="B138" s="176"/>
      <c r="C138" s="181"/>
      <c r="E138" s="123"/>
      <c r="F138" s="95"/>
      <c r="G138" s="95"/>
      <c r="H138" s="181"/>
      <c r="I138" s="123"/>
      <c r="J138" s="95"/>
      <c r="K138" s="96"/>
      <c r="L138" s="95"/>
    </row>
    <row r="139" spans="1:13" ht="64.5" customHeight="1" x14ac:dyDescent="0.3">
      <c r="A139" s="175"/>
      <c r="B139" s="176"/>
      <c r="C139" s="181"/>
      <c r="D139" s="98"/>
      <c r="E139" s="200"/>
      <c r="F139" s="98"/>
      <c r="G139" s="200"/>
      <c r="H139" s="181"/>
      <c r="I139" s="204"/>
      <c r="J139" s="98"/>
      <c r="K139" s="96"/>
      <c r="L139" s="190"/>
    </row>
    <row r="140" spans="1:13" ht="25.5" customHeight="1" x14ac:dyDescent="0.3">
      <c r="A140" s="203"/>
      <c r="B140" s="176"/>
      <c r="C140" s="181"/>
      <c r="E140" s="200"/>
      <c r="F140" s="95"/>
      <c r="G140" s="95"/>
      <c r="H140" s="181"/>
      <c r="I140" s="200"/>
      <c r="J140" s="95"/>
      <c r="K140" s="96"/>
      <c r="L140" s="95"/>
    </row>
    <row r="141" spans="1:13" ht="26.25" customHeight="1" x14ac:dyDescent="0.3">
      <c r="A141" s="175"/>
      <c r="B141" s="176"/>
      <c r="C141" s="191"/>
      <c r="D141" s="184"/>
      <c r="E141" s="184"/>
      <c r="F141" s="184"/>
      <c r="G141" s="184"/>
      <c r="H141" s="181"/>
      <c r="I141" s="83"/>
      <c r="J141" s="184"/>
      <c r="K141" s="96"/>
      <c r="L141" s="95"/>
    </row>
    <row r="142" spans="1:13" ht="65.25" customHeight="1" x14ac:dyDescent="0.3">
      <c r="A142" s="203"/>
      <c r="B142" s="176"/>
      <c r="C142" s="181"/>
      <c r="D142" s="184"/>
      <c r="E142" s="200"/>
      <c r="F142" s="184"/>
      <c r="G142" s="184"/>
      <c r="H142" s="181"/>
      <c r="I142" s="200"/>
      <c r="J142" s="184"/>
      <c r="K142" s="96"/>
      <c r="L142" s="190"/>
    </row>
    <row r="143" spans="1:13" ht="16.5" customHeight="1" x14ac:dyDescent="0.3">
      <c r="A143" s="203"/>
      <c r="B143" s="176"/>
      <c r="C143" s="181"/>
      <c r="E143" s="123"/>
      <c r="F143" s="95"/>
      <c r="G143" s="95"/>
      <c r="H143" s="181"/>
      <c r="I143" s="200"/>
      <c r="J143" s="95"/>
      <c r="K143" s="96"/>
      <c r="L143" s="95"/>
    </row>
    <row r="144" spans="1:13" ht="20.25" customHeight="1" x14ac:dyDescent="0.3">
      <c r="A144" s="203"/>
      <c r="B144" s="176"/>
      <c r="C144" s="181"/>
      <c r="E144" s="200"/>
      <c r="F144" s="95"/>
      <c r="G144" s="95"/>
      <c r="H144" s="181"/>
      <c r="I144" s="200"/>
      <c r="J144" s="95"/>
      <c r="K144" s="96"/>
      <c r="L144" s="95"/>
    </row>
    <row r="145" spans="1:12" ht="18" customHeight="1" x14ac:dyDescent="0.3">
      <c r="A145" s="203"/>
      <c r="B145" s="176"/>
      <c r="C145" s="181"/>
      <c r="E145" s="200"/>
      <c r="F145" s="95"/>
      <c r="G145" s="95"/>
      <c r="H145" s="181"/>
      <c r="I145" s="200"/>
      <c r="J145" s="95"/>
      <c r="K145" s="96"/>
      <c r="L145" s="95"/>
    </row>
    <row r="146" spans="1:12" ht="62.25" customHeight="1" x14ac:dyDescent="0.3">
      <c r="A146" s="203"/>
      <c r="B146" s="176"/>
      <c r="C146" s="181"/>
      <c r="E146" s="123"/>
      <c r="F146" s="95"/>
      <c r="G146" s="95"/>
      <c r="H146" s="181"/>
      <c r="I146" s="123"/>
      <c r="J146" s="95"/>
      <c r="K146" s="96"/>
      <c r="L146" s="95"/>
    </row>
    <row r="147" spans="1:12" ht="61.5" customHeight="1" x14ac:dyDescent="0.3">
      <c r="A147" s="203"/>
      <c r="B147" s="176"/>
      <c r="C147" s="181"/>
      <c r="E147" s="123"/>
      <c r="F147" s="95"/>
      <c r="G147" s="95"/>
      <c r="H147" s="181"/>
      <c r="I147" s="123"/>
      <c r="J147" s="95"/>
      <c r="K147" s="96"/>
      <c r="L147" s="95"/>
    </row>
    <row r="148" spans="1:12" ht="61.5" customHeight="1" x14ac:dyDescent="0.3">
      <c r="A148" s="203"/>
      <c r="B148" s="176"/>
      <c r="C148" s="181"/>
      <c r="E148" s="123"/>
      <c r="F148" s="95"/>
      <c r="G148" s="95"/>
      <c r="H148" s="181"/>
      <c r="I148" s="123"/>
      <c r="J148" s="95"/>
      <c r="K148" s="96"/>
      <c r="L148" s="95"/>
    </row>
    <row r="149" spans="1:12" ht="61.5" customHeight="1" x14ac:dyDescent="0.3">
      <c r="A149" s="203"/>
      <c r="B149" s="176"/>
      <c r="C149" s="181"/>
      <c r="E149" s="123"/>
      <c r="F149" s="95"/>
      <c r="G149" s="95"/>
      <c r="H149" s="181"/>
      <c r="I149" s="123"/>
      <c r="J149" s="95"/>
      <c r="K149" s="96"/>
      <c r="L149" s="95"/>
    </row>
    <row r="150" spans="1:12" ht="29.25" customHeight="1" x14ac:dyDescent="0.3">
      <c r="A150" s="203"/>
      <c r="B150" s="176"/>
      <c r="C150" s="181"/>
      <c r="E150" s="98"/>
      <c r="F150" s="95"/>
      <c r="G150" s="95"/>
      <c r="H150" s="181"/>
      <c r="I150" s="83"/>
      <c r="J150" s="95"/>
      <c r="K150" s="96"/>
      <c r="L150" s="95"/>
    </row>
    <row r="151" spans="1:12" ht="15" customHeight="1" x14ac:dyDescent="0.3">
      <c r="A151" s="203"/>
      <c r="B151" s="176"/>
      <c r="C151" s="181"/>
      <c r="D151" s="74"/>
      <c r="E151" s="123"/>
      <c r="F151" s="74"/>
      <c r="G151" s="74"/>
      <c r="H151" s="181"/>
      <c r="I151" s="123"/>
      <c r="J151" s="74"/>
      <c r="K151" s="60"/>
      <c r="L151" s="95"/>
    </row>
    <row r="152" spans="1:12" ht="59.25" customHeight="1" x14ac:dyDescent="0.3">
      <c r="A152" s="203"/>
      <c r="B152" s="176"/>
      <c r="C152" s="181"/>
      <c r="D152" s="74"/>
      <c r="E152" s="123"/>
      <c r="F152" s="74"/>
      <c r="G152" s="74"/>
      <c r="H152" s="181"/>
      <c r="I152" s="123"/>
      <c r="J152" s="95"/>
      <c r="K152" s="96"/>
      <c r="L152" s="95"/>
    </row>
    <row r="153" spans="1:12" ht="62.25" customHeight="1" x14ac:dyDescent="0.3">
      <c r="A153" s="203"/>
      <c r="B153" s="176"/>
      <c r="C153" s="181"/>
      <c r="D153" s="74"/>
      <c r="E153" s="123"/>
      <c r="F153" s="74"/>
      <c r="G153" s="74"/>
      <c r="H153" s="181"/>
      <c r="I153" s="123"/>
      <c r="J153" s="95"/>
      <c r="K153" s="96"/>
      <c r="L153" s="95"/>
    </row>
    <row r="154" spans="1:12" ht="63" customHeight="1" x14ac:dyDescent="0.3">
      <c r="A154" s="203"/>
      <c r="B154" s="176"/>
      <c r="C154" s="181"/>
      <c r="D154" s="74"/>
      <c r="E154" s="123"/>
      <c r="F154" s="74"/>
      <c r="G154" s="74"/>
      <c r="H154" s="181"/>
      <c r="I154" s="123"/>
      <c r="J154" s="74"/>
      <c r="K154" s="60"/>
      <c r="L154" s="95"/>
    </row>
    <row r="155" spans="1:12" ht="27.75" customHeight="1" x14ac:dyDescent="0.3">
      <c r="A155" s="197"/>
      <c r="B155" s="198"/>
      <c r="C155" s="181"/>
      <c r="D155" s="74"/>
      <c r="E155" s="192"/>
      <c r="F155" s="74"/>
      <c r="G155" s="74"/>
      <c r="H155" s="181"/>
      <c r="I155" s="192"/>
      <c r="J155" s="74"/>
      <c r="K155" s="60"/>
    </row>
    <row r="156" spans="1:12" ht="51" customHeight="1" x14ac:dyDescent="0.3">
      <c r="A156" s="197"/>
      <c r="B156" s="198"/>
      <c r="C156" s="181"/>
      <c r="D156" s="74"/>
      <c r="E156" s="201"/>
      <c r="F156" s="74"/>
      <c r="G156" s="74"/>
      <c r="H156" s="181"/>
      <c r="I156" s="201"/>
      <c r="J156" s="74"/>
      <c r="K156" s="60"/>
    </row>
    <row r="157" spans="1:12" ht="38.25" customHeight="1" x14ac:dyDescent="0.3">
      <c r="A157" s="197"/>
      <c r="B157" s="198"/>
      <c r="C157" s="181"/>
      <c r="D157" s="74"/>
      <c r="E157" s="205"/>
      <c r="F157" s="74"/>
      <c r="G157" s="74"/>
      <c r="H157" s="181"/>
      <c r="I157" s="201"/>
      <c r="J157" s="74"/>
      <c r="K157" s="60"/>
    </row>
    <row r="158" spans="1:12" ht="49.5" customHeight="1" x14ac:dyDescent="0.3">
      <c r="A158" s="197"/>
      <c r="B158" s="198"/>
      <c r="C158" s="181"/>
      <c r="D158" s="74"/>
      <c r="E158" s="205"/>
      <c r="F158" s="74"/>
      <c r="G158" s="74"/>
      <c r="H158" s="181"/>
      <c r="I158" s="201"/>
      <c r="J158" s="74"/>
      <c r="K158" s="60"/>
    </row>
    <row r="159" spans="1:12" ht="48.75" customHeight="1" x14ac:dyDescent="0.3">
      <c r="A159" s="197"/>
      <c r="B159" s="198"/>
      <c r="C159" s="181"/>
      <c r="D159" s="74"/>
      <c r="E159" s="205"/>
      <c r="F159" s="74"/>
      <c r="G159" s="74"/>
      <c r="H159" s="181"/>
      <c r="I159" s="201"/>
      <c r="J159" s="74"/>
      <c r="K159" s="60"/>
    </row>
    <row r="160" spans="1:12" ht="60.75" customHeight="1" x14ac:dyDescent="0.3">
      <c r="A160" s="197"/>
      <c r="B160" s="198"/>
      <c r="C160" s="181"/>
      <c r="D160" s="74"/>
      <c r="E160" s="205"/>
      <c r="F160" s="74"/>
      <c r="G160" s="74"/>
      <c r="H160" s="181"/>
      <c r="I160" s="201"/>
      <c r="J160" s="74"/>
      <c r="K160" s="60"/>
    </row>
    <row r="161" spans="1:11" ht="61.5" customHeight="1" x14ac:dyDescent="0.3">
      <c r="A161" s="197"/>
      <c r="B161" s="198"/>
      <c r="C161" s="181"/>
      <c r="D161" s="74"/>
      <c r="E161" s="205"/>
      <c r="F161" s="74"/>
      <c r="G161" s="74"/>
      <c r="H161" s="181"/>
      <c r="I161" s="201"/>
      <c r="J161" s="74"/>
      <c r="K161" s="60"/>
    </row>
    <row r="162" spans="1:11" ht="60.75" customHeight="1" x14ac:dyDescent="0.3">
      <c r="A162" s="197"/>
      <c r="B162" s="198"/>
      <c r="C162" s="181"/>
      <c r="D162" s="74"/>
      <c r="E162" s="205"/>
      <c r="F162" s="74"/>
      <c r="G162" s="74"/>
      <c r="H162" s="181"/>
      <c r="I162" s="201"/>
      <c r="J162" s="74"/>
      <c r="K162" s="60"/>
    </row>
    <row r="163" spans="1:11" ht="49.5" customHeight="1" x14ac:dyDescent="0.3">
      <c r="A163" s="197"/>
      <c r="B163" s="198"/>
      <c r="C163" s="181"/>
      <c r="D163" s="74"/>
      <c r="E163" s="205"/>
      <c r="F163" s="74"/>
      <c r="G163" s="74"/>
      <c r="H163" s="181"/>
      <c r="I163" s="201"/>
      <c r="J163" s="74"/>
      <c r="K163" s="60"/>
    </row>
    <row r="164" spans="1:11" ht="49.5" customHeight="1" x14ac:dyDescent="0.3">
      <c r="A164" s="197"/>
      <c r="B164" s="198"/>
      <c r="C164" s="181"/>
      <c r="D164" s="74"/>
      <c r="E164" s="205"/>
      <c r="F164" s="177"/>
      <c r="G164" s="187"/>
      <c r="H164" s="181"/>
      <c r="I164" s="201"/>
      <c r="J164" s="177"/>
      <c r="K164" s="60"/>
    </row>
    <row r="165" spans="1:11" ht="99" customHeight="1" x14ac:dyDescent="0.3">
      <c r="A165" s="197"/>
      <c r="B165" s="198"/>
      <c r="C165" s="181"/>
      <c r="D165" s="74"/>
      <c r="E165" s="201"/>
      <c r="F165" s="74"/>
      <c r="G165" s="74"/>
      <c r="H165" s="181"/>
      <c r="I165" s="206"/>
      <c r="J165" s="74"/>
      <c r="K165" s="60"/>
    </row>
    <row r="166" spans="1:11" ht="76.5" customHeight="1" x14ac:dyDescent="0.3">
      <c r="A166" s="197"/>
      <c r="B166" s="198"/>
      <c r="C166" s="181"/>
      <c r="D166" s="74"/>
      <c r="E166" s="205"/>
      <c r="F166" s="74"/>
      <c r="G166" s="74"/>
      <c r="H166" s="181"/>
      <c r="I166" s="206"/>
      <c r="J166" s="74"/>
      <c r="K166" s="60"/>
    </row>
    <row r="167" spans="1:11" ht="27.75" customHeight="1" x14ac:dyDescent="0.3">
      <c r="A167" s="197"/>
      <c r="B167" s="198"/>
      <c r="C167" s="181"/>
      <c r="D167" s="74"/>
      <c r="E167" s="123"/>
      <c r="F167" s="74"/>
      <c r="G167" s="74"/>
      <c r="H167" s="181"/>
      <c r="I167" s="201"/>
      <c r="J167" s="74"/>
      <c r="K167" s="60"/>
    </row>
    <row r="168" spans="1:11" ht="15.75" customHeight="1" x14ac:dyDescent="0.3">
      <c r="A168" s="197"/>
      <c r="B168" s="198"/>
      <c r="C168" s="181"/>
      <c r="D168" s="74"/>
      <c r="E168" s="192"/>
      <c r="F168" s="74"/>
      <c r="G168" s="74"/>
      <c r="H168" s="181"/>
      <c r="I168" s="201"/>
      <c r="J168" s="74"/>
      <c r="K168" s="60"/>
    </row>
    <row r="169" spans="1:11" ht="51" customHeight="1" x14ac:dyDescent="0.3">
      <c r="A169" s="197"/>
      <c r="B169" s="198"/>
      <c r="C169" s="181"/>
      <c r="D169" s="74"/>
      <c r="E169" s="201"/>
      <c r="F169" s="74"/>
      <c r="G169" s="74"/>
      <c r="H169" s="181"/>
      <c r="I169" s="206"/>
      <c r="J169" s="74"/>
      <c r="K169" s="60"/>
    </row>
    <row r="170" spans="1:11" ht="39" customHeight="1" x14ac:dyDescent="0.3">
      <c r="A170" s="197"/>
      <c r="B170" s="198"/>
      <c r="C170" s="181"/>
      <c r="D170" s="74"/>
      <c r="E170" s="123"/>
      <c r="F170" s="74"/>
      <c r="G170" s="74"/>
      <c r="H170" s="181"/>
      <c r="I170" s="206"/>
      <c r="J170" s="74"/>
      <c r="K170" s="60"/>
    </row>
    <row r="171" spans="1:11" ht="27" customHeight="1" x14ac:dyDescent="0.3">
      <c r="A171" s="197"/>
      <c r="B171" s="198"/>
      <c r="C171" s="181"/>
      <c r="D171" s="74"/>
      <c r="E171" s="123"/>
      <c r="F171" s="74"/>
      <c r="G171" s="74"/>
      <c r="H171" s="181"/>
      <c r="I171" s="201"/>
      <c r="J171" s="74"/>
      <c r="K171" s="60"/>
    </row>
    <row r="172" spans="1:11" ht="15.75" customHeight="1" x14ac:dyDescent="0.3">
      <c r="A172" s="197"/>
      <c r="B172" s="198"/>
      <c r="C172" s="181"/>
      <c r="D172" s="74"/>
      <c r="E172" s="192"/>
      <c r="F172" s="74"/>
      <c r="G172" s="74"/>
      <c r="H172" s="181"/>
      <c r="I172" s="201"/>
      <c r="J172" s="74"/>
      <c r="K172" s="60"/>
    </row>
    <row r="173" spans="1:11" ht="32.25" customHeight="1" x14ac:dyDescent="0.3">
      <c r="A173" s="197"/>
      <c r="B173" s="198"/>
      <c r="C173" s="181"/>
      <c r="D173" s="98"/>
      <c r="E173" s="190"/>
      <c r="F173" s="98"/>
      <c r="G173" s="98"/>
      <c r="H173" s="181"/>
      <c r="I173" s="201"/>
      <c r="J173" s="98"/>
      <c r="K173" s="96"/>
    </row>
    <row r="174" spans="1:11" ht="19.5" customHeight="1" x14ac:dyDescent="0.3">
      <c r="A174" s="197"/>
      <c r="B174" s="198"/>
      <c r="C174" s="181"/>
      <c r="D174" s="98"/>
      <c r="E174" s="205"/>
      <c r="F174" s="98"/>
      <c r="G174" s="98"/>
      <c r="H174" s="181"/>
      <c r="I174" s="201"/>
      <c r="J174" s="98"/>
      <c r="K174" s="96"/>
    </row>
    <row r="175" spans="1:11" ht="19.5" customHeight="1" x14ac:dyDescent="0.3">
      <c r="A175" s="197"/>
      <c r="B175" s="198"/>
      <c r="C175" s="181"/>
      <c r="D175" s="98"/>
      <c r="E175" s="123"/>
      <c r="F175" s="98"/>
      <c r="G175" s="98"/>
      <c r="H175" s="181"/>
      <c r="I175" s="201"/>
      <c r="J175" s="98"/>
      <c r="K175" s="96"/>
    </row>
    <row r="176" spans="1:11" ht="24.75" customHeight="1" x14ac:dyDescent="0.3">
      <c r="A176" s="197"/>
      <c r="B176" s="198"/>
      <c r="C176" s="181"/>
      <c r="D176" s="98"/>
      <c r="E176" s="123"/>
      <c r="F176" s="98"/>
      <c r="G176" s="98"/>
      <c r="H176" s="181"/>
      <c r="I176" s="201"/>
      <c r="J176" s="98"/>
      <c r="K176" s="96"/>
    </row>
    <row r="177" spans="1:12" ht="24.75" customHeight="1" x14ac:dyDescent="0.3">
      <c r="A177" s="197"/>
      <c r="B177" s="198"/>
      <c r="C177" s="126"/>
      <c r="D177" s="98"/>
      <c r="E177" s="123"/>
      <c r="F177" s="98"/>
      <c r="G177" s="98"/>
      <c r="H177" s="111"/>
      <c r="I177" s="201"/>
      <c r="J177" s="98"/>
      <c r="K177" s="96"/>
    </row>
    <row r="178" spans="1:12" ht="19.5" customHeight="1" x14ac:dyDescent="0.3">
      <c r="A178" s="188"/>
      <c r="B178" s="189"/>
      <c r="C178" s="181"/>
      <c r="D178" s="98"/>
      <c r="E178" s="190"/>
      <c r="F178" s="98"/>
      <c r="G178" s="98"/>
      <c r="H178" s="181"/>
      <c r="I178" s="98"/>
      <c r="J178" s="98"/>
      <c r="K178" s="96"/>
    </row>
    <row r="179" spans="1:12" ht="49.5" customHeight="1" x14ac:dyDescent="0.3">
      <c r="A179" s="197"/>
      <c r="B179" s="198"/>
      <c r="C179" s="181"/>
      <c r="D179" s="98"/>
      <c r="E179" s="200"/>
      <c r="F179" s="98"/>
      <c r="G179" s="98"/>
      <c r="H179" s="181"/>
      <c r="I179" s="200"/>
      <c r="J179" s="98"/>
      <c r="K179" s="96"/>
      <c r="L179" s="147"/>
    </row>
    <row r="180" spans="1:12" ht="15" customHeight="1" x14ac:dyDescent="0.3">
      <c r="A180" s="197"/>
      <c r="B180" s="198"/>
      <c r="C180" s="181"/>
      <c r="D180" s="98"/>
      <c r="E180" s="201"/>
      <c r="F180" s="98"/>
      <c r="G180" s="98"/>
      <c r="H180" s="181"/>
      <c r="I180" s="190"/>
      <c r="J180" s="98"/>
      <c r="K180" s="96"/>
      <c r="L180" s="147"/>
    </row>
    <row r="181" spans="1:12" ht="27.75" customHeight="1" x14ac:dyDescent="0.3">
      <c r="A181" s="197"/>
      <c r="B181" s="198"/>
      <c r="C181" s="181"/>
      <c r="D181" s="98"/>
      <c r="E181" s="123"/>
      <c r="F181" s="98"/>
      <c r="G181" s="98"/>
      <c r="H181" s="181"/>
      <c r="I181" s="200"/>
      <c r="J181" s="98"/>
      <c r="K181" s="96"/>
      <c r="L181" s="147"/>
    </row>
    <row r="182" spans="1:12" ht="21.75" customHeight="1" x14ac:dyDescent="0.3">
      <c r="A182" s="197"/>
      <c r="B182" s="198"/>
      <c r="C182" s="181"/>
      <c r="D182" s="98"/>
      <c r="E182" s="200"/>
      <c r="F182" s="98"/>
      <c r="G182" s="98"/>
      <c r="H182" s="181"/>
      <c r="I182" s="200"/>
      <c r="J182" s="98"/>
      <c r="K182" s="96"/>
      <c r="L182" s="147"/>
    </row>
    <row r="183" spans="1:12" ht="49.5" customHeight="1" x14ac:dyDescent="0.3">
      <c r="A183" s="197"/>
      <c r="B183" s="198"/>
      <c r="C183" s="181"/>
      <c r="D183" s="98"/>
      <c r="E183" s="123"/>
      <c r="F183" s="98"/>
      <c r="G183" s="98"/>
      <c r="H183" s="181"/>
      <c r="I183" s="200"/>
      <c r="J183" s="98"/>
      <c r="K183" s="96"/>
      <c r="L183" s="147"/>
    </row>
    <row r="184" spans="1:12" ht="63" customHeight="1" x14ac:dyDescent="0.3">
      <c r="A184" s="197"/>
      <c r="B184" s="198"/>
      <c r="C184" s="181"/>
      <c r="D184" s="98"/>
      <c r="E184" s="123"/>
      <c r="F184" s="98"/>
      <c r="G184" s="98"/>
      <c r="H184" s="181"/>
      <c r="I184" s="200"/>
      <c r="J184" s="98"/>
      <c r="K184" s="96"/>
      <c r="L184" s="147"/>
    </row>
    <row r="185" spans="1:12" ht="15.75" customHeight="1" x14ac:dyDescent="0.3">
      <c r="A185" s="197"/>
      <c r="B185" s="198"/>
      <c r="C185" s="181"/>
      <c r="D185" s="98"/>
      <c r="E185" s="123"/>
      <c r="F185" s="98"/>
      <c r="G185" s="98"/>
      <c r="H185" s="181"/>
      <c r="I185" s="200"/>
      <c r="J185" s="98"/>
      <c r="K185" s="96"/>
      <c r="L185" s="147"/>
    </row>
    <row r="186" spans="1:12" ht="36" customHeight="1" x14ac:dyDescent="0.3">
      <c r="A186" s="197"/>
      <c r="B186" s="198"/>
      <c r="C186" s="181"/>
      <c r="D186" s="98"/>
      <c r="E186" s="201"/>
      <c r="F186" s="98"/>
      <c r="G186" s="98"/>
      <c r="H186" s="181"/>
      <c r="I186" s="98"/>
      <c r="J186" s="98"/>
      <c r="K186" s="96"/>
      <c r="L186" s="147"/>
    </row>
    <row r="187" spans="1:12" ht="28.5" customHeight="1" x14ac:dyDescent="0.3">
      <c r="A187" s="197"/>
      <c r="B187" s="198"/>
      <c r="C187" s="181"/>
      <c r="D187" s="98"/>
      <c r="E187" s="201"/>
      <c r="F187" s="98"/>
      <c r="G187" s="98"/>
      <c r="H187" s="181"/>
      <c r="I187" s="98"/>
      <c r="J187" s="98"/>
      <c r="K187" s="96"/>
      <c r="L187" s="147"/>
    </row>
    <row r="188" spans="1:12" ht="28.5" customHeight="1" x14ac:dyDescent="0.3">
      <c r="A188" s="197"/>
      <c r="B188" s="198"/>
      <c r="C188" s="181"/>
      <c r="D188" s="98"/>
      <c r="E188" s="123"/>
      <c r="F188" s="98"/>
      <c r="G188" s="98"/>
      <c r="H188" s="181"/>
      <c r="I188" s="98"/>
      <c r="J188" s="98"/>
      <c r="K188" s="96"/>
      <c r="L188" s="147"/>
    </row>
    <row r="189" spans="1:12" ht="28.5" customHeight="1" x14ac:dyDescent="0.3">
      <c r="A189" s="197"/>
      <c r="B189" s="198"/>
      <c r="C189" s="181"/>
      <c r="D189" s="98"/>
      <c r="E189" s="123"/>
      <c r="F189" s="98"/>
      <c r="G189" s="98"/>
      <c r="H189" s="181"/>
      <c r="I189" s="98"/>
      <c r="J189" s="98"/>
      <c r="K189" s="96"/>
      <c r="L189" s="147"/>
    </row>
    <row r="190" spans="1:12" ht="28.5" customHeight="1" x14ac:dyDescent="0.3">
      <c r="A190" s="207"/>
      <c r="B190" s="208"/>
      <c r="C190" s="181"/>
      <c r="D190" s="98"/>
      <c r="E190" s="201"/>
      <c r="F190" s="98"/>
      <c r="G190" s="98"/>
      <c r="H190" s="181"/>
      <c r="I190" s="98"/>
      <c r="J190" s="98"/>
      <c r="K190" s="185"/>
      <c r="L190" s="147"/>
    </row>
    <row r="191" spans="1:12" ht="28.5" customHeight="1" x14ac:dyDescent="0.3">
      <c r="A191" s="207"/>
      <c r="B191" s="208"/>
      <c r="C191" s="181"/>
      <c r="D191" s="98"/>
      <c r="E191" s="123"/>
      <c r="F191" s="98"/>
      <c r="G191" s="98"/>
      <c r="H191" s="181"/>
      <c r="I191" s="98"/>
      <c r="J191" s="98"/>
      <c r="K191" s="185"/>
      <c r="L191" s="147"/>
    </row>
    <row r="192" spans="1:12" ht="28.5" customHeight="1" x14ac:dyDescent="0.3">
      <c r="A192" s="207"/>
      <c r="B192" s="208"/>
      <c r="C192" s="181"/>
      <c r="D192" s="98"/>
      <c r="E192" s="201"/>
      <c r="F192" s="98"/>
      <c r="G192" s="98"/>
      <c r="H192" s="181"/>
      <c r="I192" s="98"/>
      <c r="J192" s="98"/>
      <c r="K192" s="185"/>
      <c r="L192" s="147"/>
    </row>
    <row r="193" spans="1:12" ht="28.5" customHeight="1" x14ac:dyDescent="0.3">
      <c r="A193" s="207"/>
      <c r="B193" s="208"/>
      <c r="C193" s="181"/>
      <c r="D193" s="98"/>
      <c r="E193" s="123"/>
      <c r="F193" s="98"/>
      <c r="G193" s="98"/>
      <c r="H193" s="181"/>
      <c r="I193" s="98"/>
      <c r="J193" s="98"/>
      <c r="K193" s="185"/>
      <c r="L193" s="147"/>
    </row>
    <row r="194" spans="1:12" ht="28.5" customHeight="1" x14ac:dyDescent="0.3">
      <c r="A194" s="207"/>
      <c r="B194" s="208"/>
      <c r="C194" s="181"/>
      <c r="D194" s="98"/>
      <c r="E194" s="123"/>
      <c r="F194" s="98"/>
      <c r="G194" s="98"/>
      <c r="H194" s="181"/>
      <c r="I194" s="98"/>
      <c r="J194" s="98"/>
      <c r="K194" s="185"/>
      <c r="L194" s="147"/>
    </row>
    <row r="195" spans="1:12" s="194" customFormat="1" ht="28.5" customHeight="1" x14ac:dyDescent="0.3">
      <c r="A195" s="185"/>
      <c r="B195" s="186"/>
      <c r="C195" s="181"/>
      <c r="D195" s="74"/>
      <c r="E195" s="192"/>
      <c r="F195" s="74"/>
      <c r="G195" s="74"/>
      <c r="H195" s="181"/>
      <c r="I195" s="74"/>
      <c r="J195" s="74"/>
      <c r="K195" s="185"/>
      <c r="L195" s="199"/>
    </row>
    <row r="196" spans="1:12" ht="26.25" customHeight="1" x14ac:dyDescent="0.3">
      <c r="A196" s="207"/>
      <c r="B196" s="208"/>
      <c r="C196" s="181"/>
      <c r="D196" s="98"/>
      <c r="E196" s="96"/>
      <c r="F196" s="98"/>
      <c r="G196" s="98"/>
      <c r="H196" s="181"/>
      <c r="I196" s="201"/>
      <c r="J196" s="98"/>
      <c r="K196" s="185"/>
      <c r="L196" s="147"/>
    </row>
    <row r="197" spans="1:12" ht="18.75" customHeight="1" x14ac:dyDescent="0.3">
      <c r="A197" s="207"/>
      <c r="B197" s="208"/>
      <c r="C197" s="181"/>
      <c r="D197" s="98"/>
      <c r="E197" s="96"/>
      <c r="F197" s="98"/>
      <c r="G197" s="98"/>
      <c r="H197" s="181"/>
      <c r="I197" s="98"/>
      <c r="J197" s="98"/>
      <c r="K197" s="185"/>
      <c r="L197" s="147"/>
    </row>
    <row r="198" spans="1:12" ht="18" customHeight="1" x14ac:dyDescent="0.3">
      <c r="A198" s="207"/>
      <c r="B198" s="208"/>
      <c r="C198" s="181"/>
      <c r="D198" s="98"/>
      <c r="E198" s="96"/>
      <c r="F198" s="98"/>
      <c r="G198" s="98"/>
      <c r="H198" s="181"/>
      <c r="I198" s="98"/>
      <c r="J198" s="98"/>
      <c r="K198" s="185"/>
      <c r="L198" s="147"/>
    </row>
    <row r="199" spans="1:12" ht="15" customHeight="1" x14ac:dyDescent="0.3">
      <c r="A199" s="197"/>
      <c r="B199" s="198"/>
      <c r="C199" s="181"/>
      <c r="D199" s="98"/>
      <c r="E199" s="96"/>
      <c r="F199" s="98"/>
      <c r="G199" s="98"/>
      <c r="H199" s="181"/>
      <c r="I199" s="98"/>
      <c r="J199" s="98"/>
      <c r="K199" s="185"/>
      <c r="L199" s="147"/>
    </row>
    <row r="200" spans="1:12" ht="15" customHeight="1" x14ac:dyDescent="0.3">
      <c r="A200" s="207"/>
      <c r="B200" s="208"/>
      <c r="C200" s="181"/>
      <c r="D200" s="98"/>
      <c r="E200" s="96"/>
      <c r="F200" s="98"/>
      <c r="G200" s="98"/>
      <c r="H200" s="181"/>
      <c r="I200" s="98"/>
      <c r="J200" s="98"/>
      <c r="K200" s="185"/>
      <c r="L200" s="147"/>
    </row>
    <row r="201" spans="1:12" ht="15" customHeight="1" x14ac:dyDescent="0.3">
      <c r="A201" s="207"/>
      <c r="B201" s="208"/>
      <c r="C201" s="181"/>
      <c r="D201" s="98"/>
      <c r="E201" s="96"/>
      <c r="F201" s="98"/>
      <c r="G201" s="98"/>
      <c r="H201" s="181"/>
      <c r="I201" s="98"/>
      <c r="J201" s="98"/>
      <c r="K201" s="185"/>
      <c r="L201" s="147"/>
    </row>
    <row r="202" spans="1:12" ht="15" customHeight="1" x14ac:dyDescent="0.3">
      <c r="A202" s="207"/>
      <c r="B202" s="208"/>
      <c r="C202" s="181"/>
      <c r="D202" s="98"/>
      <c r="E202" s="96"/>
      <c r="F202" s="98"/>
      <c r="G202" s="98"/>
      <c r="H202" s="181"/>
      <c r="I202" s="98"/>
      <c r="J202" s="98"/>
      <c r="K202" s="185"/>
      <c r="L202" s="147"/>
    </row>
    <row r="203" spans="1:12" ht="15" customHeight="1" x14ac:dyDescent="0.3">
      <c r="A203" s="207"/>
      <c r="B203" s="208"/>
      <c r="C203" s="181"/>
      <c r="D203" s="98"/>
      <c r="E203" s="96"/>
      <c r="F203" s="98"/>
      <c r="G203" s="98"/>
      <c r="H203" s="181"/>
      <c r="I203" s="98"/>
      <c r="J203" s="98"/>
      <c r="K203" s="185"/>
      <c r="L203" s="147"/>
    </row>
    <row r="204" spans="1:12" ht="15" customHeight="1" x14ac:dyDescent="0.3">
      <c r="A204" s="207"/>
      <c r="B204" s="208"/>
      <c r="C204" s="181"/>
      <c r="D204" s="98"/>
      <c r="E204" s="96"/>
      <c r="F204" s="98"/>
      <c r="G204" s="98"/>
      <c r="H204" s="181"/>
      <c r="I204" s="98"/>
      <c r="J204" s="98"/>
      <c r="K204" s="185"/>
      <c r="L204" s="147"/>
    </row>
    <row r="205" spans="1:12" ht="15" customHeight="1" x14ac:dyDescent="0.3">
      <c r="A205" s="207"/>
      <c r="B205" s="208"/>
      <c r="C205" s="181"/>
      <c r="D205" s="98"/>
      <c r="E205" s="96"/>
      <c r="F205" s="98"/>
      <c r="G205" s="98"/>
      <c r="H205" s="181"/>
      <c r="I205" s="98"/>
      <c r="J205" s="98"/>
      <c r="K205" s="185"/>
      <c r="L205" s="147"/>
    </row>
    <row r="206" spans="1:12" ht="15" customHeight="1" x14ac:dyDescent="0.3">
      <c r="A206" s="207"/>
      <c r="B206" s="208"/>
      <c r="C206" s="181"/>
      <c r="D206" s="98"/>
      <c r="E206" s="96"/>
      <c r="F206" s="98"/>
      <c r="G206" s="98"/>
      <c r="H206" s="181"/>
      <c r="I206" s="98"/>
      <c r="J206" s="98"/>
      <c r="K206" s="185"/>
      <c r="L206" s="147"/>
    </row>
    <row r="207" spans="1:12" ht="28.5" customHeight="1" x14ac:dyDescent="0.3">
      <c r="A207" s="207"/>
      <c r="B207" s="208"/>
      <c r="C207" s="181"/>
      <c r="D207" s="98"/>
      <c r="E207" s="96"/>
      <c r="F207" s="98"/>
      <c r="G207" s="98"/>
      <c r="H207" s="181"/>
      <c r="I207" s="98"/>
      <c r="J207" s="98"/>
      <c r="K207" s="185"/>
      <c r="L207" s="147"/>
    </row>
    <row r="208" spans="1:12" ht="15" customHeight="1" x14ac:dyDescent="0.3">
      <c r="A208" s="207"/>
      <c r="B208" s="208"/>
      <c r="C208" s="181"/>
      <c r="D208" s="98"/>
      <c r="E208" s="96"/>
      <c r="F208" s="98"/>
      <c r="G208" s="98"/>
      <c r="H208" s="181"/>
      <c r="I208" s="98"/>
      <c r="J208" s="98"/>
      <c r="K208" s="185"/>
      <c r="L208" s="147"/>
    </row>
    <row r="209" spans="1:12" ht="39.75" customHeight="1" x14ac:dyDescent="0.3">
      <c r="A209" s="207"/>
      <c r="B209" s="208"/>
      <c r="C209" s="181"/>
      <c r="D209" s="98"/>
      <c r="E209" s="123"/>
      <c r="F209" s="98"/>
      <c r="G209" s="98"/>
      <c r="H209" s="181"/>
      <c r="I209" s="98"/>
      <c r="J209" s="98"/>
      <c r="K209" s="185"/>
      <c r="L209" s="147"/>
    </row>
    <row r="210" spans="1:12" ht="15" customHeight="1" x14ac:dyDescent="0.3">
      <c r="A210" s="207"/>
      <c r="B210" s="208"/>
      <c r="C210" s="181"/>
      <c r="D210" s="98"/>
      <c r="E210" s="123"/>
      <c r="F210" s="98"/>
      <c r="G210" s="98"/>
      <c r="H210" s="181"/>
      <c r="I210" s="98"/>
      <c r="J210" s="98"/>
      <c r="K210" s="185"/>
      <c r="L210" s="147"/>
    </row>
    <row r="211" spans="1:12" ht="15" customHeight="1" x14ac:dyDescent="0.3">
      <c r="A211" s="207"/>
      <c r="B211" s="208"/>
      <c r="C211" s="181"/>
      <c r="D211" s="98"/>
      <c r="E211" s="123"/>
      <c r="F211" s="98"/>
      <c r="G211" s="98"/>
      <c r="H211" s="181"/>
      <c r="I211" s="98"/>
      <c r="J211" s="98"/>
      <c r="K211" s="185"/>
      <c r="L211" s="147"/>
    </row>
    <row r="212" spans="1:12" ht="15" customHeight="1" x14ac:dyDescent="0.3">
      <c r="A212" s="207"/>
      <c r="B212" s="208"/>
      <c r="C212" s="181"/>
      <c r="D212" s="98"/>
      <c r="E212" s="123"/>
      <c r="F212" s="98"/>
      <c r="G212" s="98"/>
      <c r="H212" s="181"/>
      <c r="I212" s="98"/>
      <c r="J212" s="98"/>
      <c r="K212" s="185"/>
      <c r="L212" s="147"/>
    </row>
    <row r="213" spans="1:12" ht="15" customHeight="1" x14ac:dyDescent="0.3">
      <c r="A213" s="207"/>
      <c r="B213" s="208"/>
      <c r="C213" s="181"/>
      <c r="D213" s="98"/>
      <c r="E213" s="123"/>
      <c r="F213" s="98"/>
      <c r="G213" s="98"/>
      <c r="H213" s="181"/>
      <c r="I213" s="98"/>
      <c r="J213" s="98"/>
      <c r="K213" s="185"/>
      <c r="L213" s="147"/>
    </row>
    <row r="214" spans="1:12" ht="28.5" customHeight="1" x14ac:dyDescent="0.3">
      <c r="A214" s="207"/>
      <c r="B214" s="208"/>
      <c r="C214" s="181"/>
      <c r="D214" s="98"/>
      <c r="E214" s="204"/>
      <c r="F214" s="98"/>
      <c r="G214" s="98"/>
      <c r="H214" s="181"/>
      <c r="I214" s="98"/>
      <c r="J214" s="98"/>
      <c r="K214" s="185"/>
      <c r="L214" s="147"/>
    </row>
    <row r="215" spans="1:12" ht="15" customHeight="1" x14ac:dyDescent="0.3">
      <c r="A215" s="207"/>
      <c r="B215" s="208"/>
      <c r="C215" s="181"/>
      <c r="D215" s="98"/>
      <c r="E215" s="204"/>
      <c r="F215" s="98"/>
      <c r="G215" s="98"/>
      <c r="H215" s="181"/>
      <c r="I215" s="98"/>
      <c r="J215" s="98"/>
      <c r="K215" s="185"/>
      <c r="L215" s="147"/>
    </row>
    <row r="216" spans="1:12" ht="28.5" customHeight="1" x14ac:dyDescent="0.3">
      <c r="A216" s="207"/>
      <c r="B216" s="208"/>
      <c r="C216" s="181"/>
      <c r="D216" s="98"/>
      <c r="E216" s="123"/>
      <c r="F216" s="98"/>
      <c r="G216" s="98"/>
      <c r="H216" s="181"/>
      <c r="I216" s="98"/>
      <c r="J216" s="98"/>
      <c r="K216" s="185"/>
      <c r="L216" s="147"/>
    </row>
    <row r="217" spans="1:12" ht="15" customHeight="1" x14ac:dyDescent="0.3">
      <c r="A217" s="207"/>
      <c r="B217" s="208"/>
      <c r="C217" s="181"/>
      <c r="D217" s="98"/>
      <c r="E217" s="123"/>
      <c r="F217" s="98"/>
      <c r="G217" s="98"/>
      <c r="H217" s="181"/>
      <c r="I217" s="98"/>
      <c r="J217" s="98"/>
      <c r="K217" s="185"/>
      <c r="L217" s="147"/>
    </row>
    <row r="218" spans="1:12" ht="15" customHeight="1" x14ac:dyDescent="0.3">
      <c r="A218" s="207"/>
      <c r="B218" s="208"/>
      <c r="C218" s="181"/>
      <c r="D218" s="98"/>
      <c r="E218" s="123"/>
      <c r="F218" s="98"/>
      <c r="G218" s="98"/>
      <c r="H218" s="181"/>
      <c r="I218" s="98"/>
      <c r="J218" s="98"/>
      <c r="K218" s="185"/>
      <c r="L218" s="147"/>
    </row>
    <row r="219" spans="1:12" ht="28.5" customHeight="1" x14ac:dyDescent="0.3">
      <c r="A219" s="207"/>
      <c r="B219" s="208"/>
      <c r="C219" s="181"/>
      <c r="D219" s="98"/>
      <c r="E219" s="123"/>
      <c r="F219" s="98"/>
      <c r="G219" s="98"/>
      <c r="H219" s="181"/>
      <c r="I219" s="98"/>
      <c r="J219" s="98"/>
      <c r="K219" s="185"/>
      <c r="L219" s="147"/>
    </row>
    <row r="220" spans="1:12" ht="28.5" customHeight="1" x14ac:dyDescent="0.3">
      <c r="A220" s="207"/>
      <c r="B220" s="208"/>
      <c r="C220" s="181"/>
      <c r="D220" s="98"/>
      <c r="E220" s="123"/>
      <c r="F220" s="98"/>
      <c r="G220" s="98"/>
      <c r="H220" s="181"/>
      <c r="I220" s="98"/>
      <c r="J220" s="98"/>
      <c r="K220" s="185"/>
      <c r="L220" s="147"/>
    </row>
    <row r="221" spans="1:12" ht="28.5" customHeight="1" x14ac:dyDescent="0.3">
      <c r="A221" s="207"/>
      <c r="B221" s="208"/>
      <c r="C221" s="181"/>
      <c r="D221" s="98"/>
      <c r="E221" s="123"/>
      <c r="F221" s="98"/>
      <c r="G221" s="98"/>
      <c r="H221" s="181"/>
      <c r="I221" s="98"/>
      <c r="J221" s="98"/>
      <c r="K221" s="185"/>
      <c r="L221" s="147"/>
    </row>
    <row r="222" spans="1:12" ht="15" customHeight="1" x14ac:dyDescent="0.3">
      <c r="A222" s="207"/>
      <c r="B222" s="208"/>
      <c r="C222" s="181"/>
      <c r="D222" s="98"/>
      <c r="E222" s="123"/>
      <c r="F222" s="98"/>
      <c r="G222" s="98"/>
      <c r="H222" s="181"/>
      <c r="I222" s="190"/>
      <c r="J222" s="98"/>
      <c r="K222" s="185"/>
      <c r="L222" s="147"/>
    </row>
    <row r="223" spans="1:12" ht="28.5" customHeight="1" x14ac:dyDescent="0.3">
      <c r="A223" s="207"/>
      <c r="B223" s="208"/>
      <c r="C223" s="181"/>
      <c r="D223" s="98"/>
      <c r="E223" s="123"/>
      <c r="F223" s="98"/>
      <c r="G223" s="98"/>
      <c r="H223" s="181"/>
      <c r="I223" s="190"/>
      <c r="J223" s="98"/>
      <c r="K223" s="185"/>
      <c r="L223" s="147"/>
    </row>
    <row r="224" spans="1:12" ht="28.5" customHeight="1" x14ac:dyDescent="0.3">
      <c r="A224" s="207"/>
      <c r="B224" s="208"/>
      <c r="C224" s="181"/>
      <c r="D224" s="98"/>
      <c r="E224" s="123"/>
      <c r="F224" s="98"/>
      <c r="G224" s="98"/>
      <c r="H224" s="181"/>
      <c r="I224" s="98"/>
      <c r="J224" s="98"/>
      <c r="K224" s="185"/>
      <c r="L224" s="147"/>
    </row>
    <row r="225" spans="1:12" ht="28.5" customHeight="1" x14ac:dyDescent="0.3">
      <c r="A225" s="207"/>
      <c r="B225" s="208"/>
      <c r="C225" s="181"/>
      <c r="D225" s="98"/>
      <c r="E225" s="123"/>
      <c r="F225" s="98"/>
      <c r="G225" s="98"/>
      <c r="H225" s="181"/>
      <c r="I225" s="98"/>
      <c r="J225" s="98"/>
      <c r="K225" s="185"/>
      <c r="L225" s="147"/>
    </row>
    <row r="226" spans="1:12" ht="28.5" customHeight="1" x14ac:dyDescent="0.3">
      <c r="A226" s="207"/>
      <c r="B226" s="208"/>
      <c r="C226" s="181"/>
      <c r="D226" s="98"/>
      <c r="E226" s="123"/>
      <c r="F226" s="98"/>
      <c r="G226" s="98"/>
      <c r="H226" s="181"/>
      <c r="I226" s="98"/>
      <c r="J226" s="98"/>
      <c r="K226" s="185"/>
      <c r="L226" s="147"/>
    </row>
    <row r="227" spans="1:12" ht="28.5" customHeight="1" x14ac:dyDescent="0.3">
      <c r="A227" s="207"/>
      <c r="B227" s="208"/>
      <c r="C227" s="181"/>
      <c r="D227" s="98"/>
      <c r="E227" s="123"/>
      <c r="F227" s="98"/>
      <c r="G227" s="98"/>
      <c r="H227" s="181"/>
      <c r="I227" s="98"/>
      <c r="J227" s="98"/>
      <c r="K227" s="185"/>
      <c r="L227" s="147"/>
    </row>
    <row r="228" spans="1:12" ht="28.5" customHeight="1" x14ac:dyDescent="0.3">
      <c r="A228" s="207"/>
      <c r="B228" s="208"/>
      <c r="C228" s="181"/>
      <c r="D228" s="98"/>
      <c r="E228" s="123"/>
      <c r="F228" s="98"/>
      <c r="G228" s="98"/>
      <c r="H228" s="181"/>
      <c r="I228" s="98"/>
      <c r="J228" s="98"/>
      <c r="K228" s="185"/>
      <c r="L228" s="147"/>
    </row>
    <row r="229" spans="1:12" ht="28.5" customHeight="1" x14ac:dyDescent="0.3">
      <c r="A229" s="207"/>
      <c r="B229" s="208"/>
      <c r="C229" s="181"/>
      <c r="D229" s="98"/>
      <c r="E229" s="96"/>
      <c r="F229" s="98"/>
      <c r="G229" s="98"/>
      <c r="H229" s="181"/>
      <c r="I229" s="98"/>
      <c r="J229" s="98"/>
      <c r="K229" s="185"/>
      <c r="L229" s="147"/>
    </row>
    <row r="230" spans="1:12" ht="28.5" customHeight="1" x14ac:dyDescent="0.3">
      <c r="A230" s="207"/>
      <c r="B230" s="208"/>
      <c r="C230" s="181"/>
      <c r="D230" s="98"/>
      <c r="E230" s="123"/>
      <c r="F230" s="98"/>
      <c r="G230" s="98"/>
      <c r="H230" s="181"/>
      <c r="I230" s="98"/>
      <c r="J230" s="98"/>
      <c r="K230" s="185"/>
      <c r="L230" s="147"/>
    </row>
    <row r="231" spans="1:12" ht="41.25" customHeight="1" x14ac:dyDescent="0.3">
      <c r="A231" s="207"/>
      <c r="B231" s="208"/>
      <c r="C231" s="181"/>
      <c r="D231" s="98"/>
      <c r="E231" s="200"/>
      <c r="F231" s="98"/>
      <c r="G231" s="98"/>
      <c r="H231" s="181"/>
      <c r="I231" s="98"/>
      <c r="J231" s="98"/>
      <c r="K231" s="185"/>
      <c r="L231" s="147"/>
    </row>
    <row r="232" spans="1:12" ht="28.5" customHeight="1" x14ac:dyDescent="0.3">
      <c r="A232" s="207"/>
      <c r="B232" s="208"/>
      <c r="C232" s="181"/>
      <c r="D232" s="98"/>
      <c r="E232" s="190"/>
      <c r="F232" s="98"/>
      <c r="G232" s="98"/>
      <c r="H232" s="181"/>
      <c r="I232" s="98"/>
      <c r="J232" s="98"/>
      <c r="K232" s="96"/>
      <c r="L232" s="147"/>
    </row>
    <row r="233" spans="1:12" ht="28.5" customHeight="1" x14ac:dyDescent="0.3">
      <c r="A233" s="207"/>
      <c r="B233" s="208"/>
      <c r="C233" s="181"/>
      <c r="D233" s="98"/>
      <c r="E233" s="123"/>
      <c r="F233" s="98"/>
      <c r="G233" s="98"/>
      <c r="H233" s="181"/>
      <c r="I233" s="98"/>
      <c r="J233" s="98"/>
      <c r="K233" s="185"/>
      <c r="L233" s="147"/>
    </row>
    <row r="234" spans="1:12" ht="28.5" customHeight="1" x14ac:dyDescent="0.3">
      <c r="A234" s="207"/>
      <c r="B234" s="208"/>
      <c r="C234" s="181"/>
      <c r="D234" s="98"/>
      <c r="E234" s="200"/>
      <c r="F234" s="98"/>
      <c r="G234" s="98"/>
      <c r="H234" s="181"/>
      <c r="I234" s="98"/>
      <c r="J234" s="98"/>
      <c r="K234" s="185"/>
      <c r="L234" s="147"/>
    </row>
    <row r="235" spans="1:12" ht="28.5" customHeight="1" x14ac:dyDescent="0.3">
      <c r="A235" s="207"/>
      <c r="B235" s="208"/>
      <c r="C235" s="181"/>
      <c r="D235" s="98"/>
      <c r="E235" s="96"/>
      <c r="F235" s="98"/>
      <c r="G235" s="98"/>
      <c r="H235" s="181"/>
      <c r="I235" s="98"/>
      <c r="J235" s="98"/>
      <c r="K235" s="185"/>
      <c r="L235" s="147"/>
    </row>
    <row r="236" spans="1:12" ht="28.5" customHeight="1" x14ac:dyDescent="0.3">
      <c r="A236" s="207"/>
      <c r="B236" s="208"/>
      <c r="C236" s="181"/>
      <c r="D236" s="98"/>
      <c r="E236" s="96"/>
      <c r="F236" s="98"/>
      <c r="G236" s="98"/>
      <c r="H236" s="181"/>
      <c r="I236" s="98"/>
      <c r="J236" s="98"/>
      <c r="K236" s="185"/>
      <c r="L236" s="147"/>
    </row>
    <row r="237" spans="1:12" ht="28.5" customHeight="1" x14ac:dyDescent="0.3">
      <c r="A237" s="207"/>
      <c r="B237" s="208"/>
      <c r="C237" s="181"/>
      <c r="D237" s="98"/>
      <c r="E237" s="96"/>
      <c r="F237" s="98"/>
      <c r="G237" s="98"/>
      <c r="H237" s="181"/>
      <c r="I237" s="98"/>
      <c r="J237" s="98"/>
      <c r="K237" s="185"/>
    </row>
    <row r="238" spans="1:12" ht="36.75" customHeight="1" x14ac:dyDescent="0.3">
      <c r="A238" s="207"/>
      <c r="B238" s="208"/>
      <c r="C238" s="181"/>
      <c r="D238" s="98"/>
      <c r="E238" s="96"/>
      <c r="F238" s="98"/>
      <c r="G238" s="98"/>
      <c r="H238" s="181"/>
      <c r="I238" s="98"/>
      <c r="J238" s="98"/>
      <c r="K238" s="185"/>
    </row>
    <row r="239" spans="1:12" ht="26.25" customHeight="1" x14ac:dyDescent="0.3">
      <c r="A239" s="207"/>
      <c r="B239" s="208"/>
      <c r="C239" s="181"/>
      <c r="D239" s="98"/>
      <c r="E239" s="96"/>
      <c r="F239" s="98"/>
      <c r="G239" s="98"/>
      <c r="H239" s="181"/>
      <c r="I239" s="98"/>
      <c r="J239" s="98"/>
      <c r="K239" s="185"/>
    </row>
    <row r="240" spans="1:12" ht="26.25" customHeight="1" x14ac:dyDescent="0.3">
      <c r="A240" s="207"/>
      <c r="B240" s="208"/>
      <c r="C240" s="181"/>
      <c r="D240" s="98"/>
      <c r="E240" s="190"/>
      <c r="F240" s="98"/>
      <c r="G240" s="98"/>
      <c r="H240" s="181"/>
      <c r="I240" s="98"/>
      <c r="J240" s="98"/>
      <c r="K240" s="185"/>
    </row>
    <row r="241" spans="1:11" ht="38.25" customHeight="1" x14ac:dyDescent="0.3">
      <c r="A241" s="185"/>
      <c r="B241" s="186"/>
      <c r="C241" s="181"/>
      <c r="D241" s="98"/>
      <c r="E241" s="190"/>
      <c r="F241" s="98"/>
      <c r="G241" s="98"/>
      <c r="H241" s="181"/>
      <c r="I241" s="98"/>
      <c r="J241" s="98"/>
      <c r="K241" s="185"/>
    </row>
    <row r="242" spans="1:11" ht="38.25" customHeight="1" x14ac:dyDescent="0.3">
      <c r="A242" s="185"/>
      <c r="B242" s="186"/>
      <c r="C242" s="181"/>
      <c r="D242" s="98"/>
      <c r="E242" s="96"/>
      <c r="F242" s="98"/>
      <c r="G242" s="98"/>
      <c r="H242" s="181"/>
      <c r="I242" s="98"/>
      <c r="J242" s="98"/>
      <c r="K242" s="185"/>
    </row>
    <row r="243" spans="1:11" ht="25.5" customHeight="1" x14ac:dyDescent="0.3">
      <c r="A243" s="185"/>
      <c r="B243" s="186"/>
      <c r="C243" s="181"/>
      <c r="D243" s="98"/>
      <c r="E243" s="190"/>
      <c r="F243" s="98"/>
      <c r="G243" s="98"/>
      <c r="H243" s="181"/>
      <c r="I243" s="98"/>
      <c r="J243" s="98"/>
      <c r="K243" s="185"/>
    </row>
    <row r="244" spans="1:11" ht="25.5" customHeight="1" x14ac:dyDescent="0.3">
      <c r="A244" s="185"/>
      <c r="B244" s="186"/>
      <c r="C244" s="181"/>
      <c r="D244" s="98"/>
      <c r="E244" s="96"/>
      <c r="F244" s="98"/>
      <c r="G244" s="98"/>
      <c r="H244" s="181"/>
      <c r="I244" s="98"/>
      <c r="J244" s="98"/>
      <c r="K244" s="185"/>
    </row>
    <row r="245" spans="1:11" ht="24" customHeight="1" x14ac:dyDescent="0.3">
      <c r="A245" s="185"/>
      <c r="B245" s="186"/>
      <c r="C245" s="181"/>
      <c r="D245" s="98"/>
      <c r="E245" s="190"/>
      <c r="F245" s="98"/>
      <c r="G245" s="98"/>
      <c r="H245" s="181"/>
      <c r="I245" s="98"/>
      <c r="J245" s="98"/>
      <c r="K245" s="185"/>
    </row>
    <row r="246" spans="1:11" ht="24" customHeight="1" x14ac:dyDescent="0.3">
      <c r="A246" s="185"/>
      <c r="B246" s="186"/>
      <c r="C246" s="181"/>
      <c r="D246" s="98"/>
      <c r="E246" s="96"/>
      <c r="F246" s="98"/>
      <c r="G246" s="98"/>
      <c r="H246" s="181"/>
      <c r="I246" s="98"/>
      <c r="J246" s="98"/>
      <c r="K246" s="185"/>
    </row>
    <row r="247" spans="1:11" ht="24" customHeight="1" x14ac:dyDescent="0.3">
      <c r="A247" s="207"/>
      <c r="B247" s="208"/>
      <c r="C247" s="181"/>
      <c r="D247" s="98"/>
      <c r="E247" s="201"/>
      <c r="F247" s="98"/>
      <c r="G247" s="98"/>
      <c r="H247" s="181"/>
      <c r="I247" s="201"/>
      <c r="J247" s="98"/>
      <c r="K247" s="185"/>
    </row>
    <row r="248" spans="1:11" ht="24" customHeight="1" x14ac:dyDescent="0.3">
      <c r="A248" s="185"/>
      <c r="B248" s="186"/>
      <c r="C248" s="181"/>
      <c r="D248" s="98"/>
      <c r="E248" s="123"/>
      <c r="F248" s="98"/>
      <c r="G248" s="98"/>
      <c r="H248" s="181"/>
      <c r="I248" s="201"/>
      <c r="J248" s="98"/>
      <c r="K248" s="185"/>
    </row>
    <row r="249" spans="1:11" ht="15" customHeight="1" x14ac:dyDescent="0.3">
      <c r="A249" s="185"/>
      <c r="B249" s="186"/>
      <c r="C249" s="181"/>
      <c r="D249" s="98"/>
      <c r="E249" s="201"/>
      <c r="F249" s="98"/>
      <c r="G249" s="98"/>
      <c r="H249" s="181"/>
      <c r="I249" s="201"/>
      <c r="J249" s="98"/>
      <c r="K249" s="185"/>
    </row>
    <row r="250" spans="1:11" ht="24" customHeight="1" x14ac:dyDescent="0.3">
      <c r="A250" s="185"/>
      <c r="B250" s="186"/>
      <c r="C250" s="181"/>
      <c r="D250" s="98"/>
      <c r="E250" s="123"/>
      <c r="F250" s="98"/>
      <c r="G250" s="98"/>
      <c r="H250" s="181"/>
      <c r="I250" s="201"/>
      <c r="J250" s="98"/>
      <c r="K250" s="185"/>
    </row>
    <row r="251" spans="1:11" ht="24" customHeight="1" x14ac:dyDescent="0.3">
      <c r="A251" s="207"/>
      <c r="B251" s="208"/>
      <c r="C251" s="181"/>
      <c r="D251" s="98"/>
      <c r="E251" s="201"/>
      <c r="F251" s="98"/>
      <c r="G251" s="98"/>
      <c r="H251" s="181"/>
      <c r="I251" s="201"/>
      <c r="J251" s="98"/>
      <c r="K251" s="185"/>
    </row>
    <row r="252" spans="1:11" ht="24" customHeight="1" x14ac:dyDescent="0.3">
      <c r="A252" s="185"/>
      <c r="B252" s="186"/>
      <c r="C252" s="181"/>
      <c r="D252" s="98"/>
      <c r="E252" s="123"/>
      <c r="F252" s="98"/>
      <c r="G252" s="98"/>
      <c r="H252" s="181"/>
      <c r="I252" s="201"/>
      <c r="J252" s="98"/>
      <c r="K252" s="185"/>
    </row>
    <row r="253" spans="1:11" ht="24" customHeight="1" x14ac:dyDescent="0.3">
      <c r="A253" s="185"/>
      <c r="B253" s="186"/>
      <c r="C253" s="181"/>
      <c r="D253" s="98"/>
      <c r="E253" s="201"/>
      <c r="F253" s="98"/>
      <c r="G253" s="98"/>
      <c r="H253" s="181"/>
      <c r="I253" s="201"/>
      <c r="J253" s="98"/>
      <c r="K253" s="185"/>
    </row>
    <row r="254" spans="1:11" ht="24" customHeight="1" x14ac:dyDescent="0.3">
      <c r="A254" s="185"/>
      <c r="B254" s="186"/>
      <c r="C254" s="181"/>
      <c r="D254" s="98"/>
      <c r="E254" s="204"/>
      <c r="F254" s="98"/>
      <c r="G254" s="98"/>
      <c r="H254" s="181"/>
      <c r="I254" s="201"/>
      <c r="J254" s="98"/>
      <c r="K254" s="185"/>
    </row>
    <row r="255" spans="1:11" ht="24" customHeight="1" x14ac:dyDescent="0.3">
      <c r="A255" s="185"/>
      <c r="B255" s="186"/>
      <c r="C255" s="181"/>
      <c r="D255" s="98"/>
      <c r="E255" s="201"/>
      <c r="F255" s="98"/>
      <c r="G255" s="98"/>
      <c r="H255" s="181"/>
      <c r="I255" s="201"/>
      <c r="J255" s="98"/>
      <c r="K255" s="185"/>
    </row>
    <row r="256" spans="1:11" ht="24" customHeight="1" x14ac:dyDescent="0.3">
      <c r="A256" s="185"/>
      <c r="B256" s="186"/>
      <c r="C256" s="181"/>
      <c r="D256" s="98"/>
      <c r="E256" s="123"/>
      <c r="F256" s="98"/>
      <c r="G256" s="98"/>
      <c r="H256" s="181"/>
      <c r="I256" s="201"/>
      <c r="J256" s="98"/>
      <c r="K256" s="185"/>
    </row>
    <row r="257" spans="1:11" ht="24" customHeight="1" x14ac:dyDescent="0.3">
      <c r="A257" s="207"/>
      <c r="B257" s="208"/>
      <c r="C257" s="181"/>
      <c r="D257" s="98"/>
      <c r="E257" s="201"/>
      <c r="F257" s="98"/>
      <c r="G257" s="98"/>
      <c r="H257" s="181"/>
      <c r="I257" s="201"/>
      <c r="J257" s="98"/>
      <c r="K257" s="185"/>
    </row>
    <row r="258" spans="1:11" ht="24" customHeight="1" x14ac:dyDescent="0.3">
      <c r="A258" s="185"/>
      <c r="B258" s="186"/>
      <c r="C258" s="181"/>
      <c r="D258" s="98"/>
      <c r="E258" s="123"/>
      <c r="F258" s="98"/>
      <c r="G258" s="98"/>
      <c r="H258" s="181"/>
      <c r="I258" s="201"/>
      <c r="J258" s="98"/>
      <c r="K258" s="185"/>
    </row>
    <row r="259" spans="1:11" ht="24" customHeight="1" x14ac:dyDescent="0.3">
      <c r="A259" s="185"/>
      <c r="B259" s="186"/>
      <c r="C259" s="181"/>
      <c r="D259" s="98"/>
      <c r="E259" s="201"/>
      <c r="F259" s="98"/>
      <c r="G259" s="98"/>
      <c r="H259" s="181"/>
      <c r="I259" s="201"/>
      <c r="J259" s="98"/>
      <c r="K259" s="185"/>
    </row>
    <row r="260" spans="1:11" ht="24" customHeight="1" x14ac:dyDescent="0.3">
      <c r="A260" s="185"/>
      <c r="B260" s="186"/>
      <c r="C260" s="181"/>
      <c r="D260" s="98"/>
      <c r="E260" s="123"/>
      <c r="F260" s="98"/>
      <c r="G260" s="98"/>
      <c r="H260" s="181"/>
      <c r="I260" s="201"/>
      <c r="J260" s="98"/>
      <c r="K260" s="185"/>
    </row>
    <row r="261" spans="1:11" ht="19.5" customHeight="1" x14ac:dyDescent="0.3">
      <c r="A261" s="185"/>
      <c r="B261" s="186"/>
      <c r="C261" s="181"/>
      <c r="D261" s="98"/>
      <c r="E261" s="190"/>
      <c r="F261" s="98"/>
      <c r="G261" s="98"/>
      <c r="H261" s="181"/>
      <c r="I261" s="98"/>
      <c r="J261" s="98"/>
      <c r="K261" s="185"/>
    </row>
    <row r="262" spans="1:11" ht="36" customHeight="1" x14ac:dyDescent="0.3">
      <c r="A262" s="185"/>
      <c r="B262" s="186"/>
      <c r="C262" s="181"/>
      <c r="D262" s="98"/>
      <c r="E262" s="190"/>
      <c r="F262" s="98"/>
      <c r="G262" s="98"/>
      <c r="H262" s="181"/>
      <c r="I262" s="98"/>
      <c r="J262" s="98"/>
      <c r="K262" s="96"/>
    </row>
    <row r="263" spans="1:11" ht="36" customHeight="1" x14ac:dyDescent="0.3">
      <c r="A263" s="185"/>
      <c r="B263" s="186"/>
      <c r="C263" s="181"/>
      <c r="D263" s="98"/>
      <c r="E263" s="96"/>
      <c r="F263" s="98"/>
      <c r="G263" s="98"/>
      <c r="H263" s="181"/>
      <c r="I263" s="98"/>
      <c r="J263" s="98"/>
      <c r="K263" s="96"/>
    </row>
    <row r="264" spans="1:11" ht="36" customHeight="1" x14ac:dyDescent="0.3">
      <c r="A264" s="185"/>
      <c r="B264" s="186"/>
      <c r="C264" s="181"/>
      <c r="D264" s="98"/>
      <c r="E264" s="96"/>
      <c r="F264" s="98"/>
      <c r="G264" s="98"/>
      <c r="H264" s="181"/>
      <c r="I264" s="98"/>
      <c r="J264" s="98"/>
      <c r="K264" s="96"/>
    </row>
    <row r="265" spans="1:11" ht="36" customHeight="1" x14ac:dyDescent="0.3">
      <c r="A265" s="185"/>
      <c r="B265" s="186"/>
      <c r="C265" s="181"/>
      <c r="D265" s="98"/>
      <c r="E265" s="96"/>
      <c r="F265" s="98"/>
      <c r="G265" s="98"/>
      <c r="H265" s="181"/>
      <c r="I265" s="98"/>
      <c r="J265" s="98"/>
      <c r="K265" s="96"/>
    </row>
    <row r="266" spans="1:11" ht="36" customHeight="1" x14ac:dyDescent="0.3">
      <c r="A266" s="185"/>
      <c r="B266" s="186"/>
      <c r="C266" s="181"/>
      <c r="D266" s="98"/>
      <c r="E266" s="96"/>
      <c r="F266" s="98"/>
      <c r="G266" s="98"/>
      <c r="H266" s="181"/>
      <c r="I266" s="98"/>
      <c r="J266" s="98"/>
      <c r="K266" s="96"/>
    </row>
    <row r="267" spans="1:11" ht="85.5" customHeight="1" x14ac:dyDescent="0.3">
      <c r="A267" s="185"/>
      <c r="B267" s="186"/>
      <c r="C267" s="181"/>
      <c r="D267" s="98"/>
      <c r="E267" s="96"/>
      <c r="F267" s="98"/>
      <c r="G267" s="98"/>
      <c r="H267" s="181"/>
      <c r="I267" s="98"/>
      <c r="J267" s="98"/>
      <c r="K267" s="96"/>
    </row>
    <row r="268" spans="1:11" ht="36" customHeight="1" x14ac:dyDescent="0.3">
      <c r="A268" s="185"/>
      <c r="B268" s="186"/>
      <c r="C268" s="181"/>
      <c r="D268" s="98"/>
      <c r="E268" s="96"/>
      <c r="F268" s="98"/>
      <c r="G268" s="98"/>
      <c r="H268" s="181"/>
      <c r="I268" s="98"/>
      <c r="J268" s="98"/>
      <c r="K268" s="96"/>
    </row>
    <row r="269" spans="1:11" ht="36" customHeight="1" x14ac:dyDescent="0.3">
      <c r="A269" s="185"/>
      <c r="B269" s="186"/>
      <c r="C269" s="181"/>
      <c r="D269" s="98"/>
      <c r="E269" s="96"/>
      <c r="F269" s="98"/>
      <c r="G269" s="98"/>
      <c r="H269" s="181"/>
      <c r="I269" s="98"/>
      <c r="J269" s="98"/>
      <c r="K269" s="96"/>
    </row>
    <row r="270" spans="1:11" ht="36" customHeight="1" x14ac:dyDescent="0.3">
      <c r="A270" s="185"/>
      <c r="B270" s="186"/>
      <c r="C270" s="181"/>
      <c r="D270" s="98"/>
      <c r="E270" s="190"/>
      <c r="F270" s="98"/>
      <c r="G270" s="98"/>
      <c r="H270" s="181"/>
      <c r="I270" s="98"/>
      <c r="J270" s="98"/>
      <c r="K270" s="96"/>
    </row>
    <row r="271" spans="1:11" ht="36" customHeight="1" x14ac:dyDescent="0.3">
      <c r="A271" s="185"/>
      <c r="B271" s="186"/>
      <c r="C271" s="181"/>
      <c r="D271" s="98"/>
      <c r="E271" s="96"/>
      <c r="F271" s="98"/>
      <c r="G271" s="98"/>
      <c r="H271" s="181"/>
      <c r="I271" s="98"/>
      <c r="J271" s="98"/>
      <c r="K271" s="96"/>
    </row>
    <row r="272" spans="1:11" ht="36" customHeight="1" x14ac:dyDescent="0.3">
      <c r="A272" s="185"/>
      <c r="B272" s="186"/>
      <c r="C272" s="181"/>
      <c r="D272" s="98"/>
      <c r="E272" s="96"/>
      <c r="F272" s="98"/>
      <c r="G272" s="98"/>
      <c r="H272" s="181"/>
      <c r="I272" s="98"/>
      <c r="J272" s="98"/>
      <c r="K272" s="96"/>
    </row>
    <row r="273" spans="1:11" ht="36" customHeight="1" x14ac:dyDescent="0.3">
      <c r="A273" s="185"/>
      <c r="B273" s="186"/>
      <c r="C273" s="181"/>
      <c r="D273" s="98"/>
      <c r="E273" s="96"/>
      <c r="F273" s="98"/>
      <c r="G273" s="98"/>
      <c r="H273" s="181"/>
      <c r="I273" s="98"/>
      <c r="J273" s="98"/>
      <c r="K273" s="96"/>
    </row>
    <row r="274" spans="1:11" ht="36" customHeight="1" x14ac:dyDescent="0.3">
      <c r="A274" s="185"/>
      <c r="B274" s="186"/>
      <c r="C274" s="181"/>
      <c r="D274" s="98"/>
      <c r="E274" s="96"/>
      <c r="F274" s="98"/>
      <c r="G274" s="98"/>
      <c r="H274" s="181"/>
      <c r="I274" s="98"/>
      <c r="J274" s="98"/>
      <c r="K274" s="96"/>
    </row>
    <row r="275" spans="1:11" ht="36" customHeight="1" x14ac:dyDescent="0.3">
      <c r="A275" s="185"/>
      <c r="B275" s="186"/>
      <c r="C275" s="181"/>
      <c r="D275" s="98"/>
      <c r="E275" s="190"/>
      <c r="F275" s="98"/>
      <c r="G275" s="98"/>
      <c r="H275" s="181"/>
      <c r="I275" s="98"/>
      <c r="J275" s="98"/>
      <c r="K275" s="96"/>
    </row>
    <row r="276" spans="1:11" ht="36" customHeight="1" x14ac:dyDescent="0.3">
      <c r="A276" s="185"/>
      <c r="B276" s="186"/>
      <c r="C276" s="181"/>
      <c r="D276" s="98"/>
      <c r="E276" s="96"/>
      <c r="F276" s="98"/>
      <c r="G276" s="98"/>
      <c r="H276" s="181"/>
      <c r="I276" s="98"/>
      <c r="J276" s="98"/>
      <c r="K276" s="96"/>
    </row>
    <row r="277" spans="1:11" ht="36" customHeight="1" x14ac:dyDescent="0.3">
      <c r="A277" s="185"/>
      <c r="B277" s="186"/>
      <c r="C277" s="181"/>
      <c r="D277" s="98"/>
      <c r="E277" s="190"/>
      <c r="F277" s="98"/>
      <c r="G277" s="98"/>
      <c r="H277" s="181"/>
      <c r="I277" s="98"/>
      <c r="J277" s="98"/>
      <c r="K277" s="96"/>
    </row>
    <row r="278" spans="1:11" ht="36" customHeight="1" x14ac:dyDescent="0.3">
      <c r="A278" s="185"/>
      <c r="B278" s="186"/>
      <c r="C278" s="181"/>
      <c r="D278" s="98"/>
      <c r="E278" s="190"/>
      <c r="F278" s="98"/>
      <c r="G278" s="98"/>
      <c r="H278" s="181"/>
      <c r="I278" s="98"/>
      <c r="J278" s="98"/>
      <c r="K278" s="96"/>
    </row>
    <row r="279" spans="1:11" ht="36" customHeight="1" x14ac:dyDescent="0.3">
      <c r="A279" s="185"/>
      <c r="B279" s="186"/>
      <c r="C279" s="181"/>
      <c r="D279" s="98"/>
      <c r="E279" s="190"/>
      <c r="F279" s="98"/>
      <c r="G279" s="98"/>
      <c r="H279" s="181"/>
      <c r="I279" s="98"/>
      <c r="J279" s="98"/>
      <c r="K279" s="96"/>
    </row>
    <row r="280" spans="1:11" ht="36" customHeight="1" x14ac:dyDescent="0.3">
      <c r="A280" s="185"/>
      <c r="B280" s="186"/>
      <c r="C280" s="181"/>
      <c r="D280" s="98"/>
      <c r="E280" s="96"/>
      <c r="F280" s="98"/>
      <c r="G280" s="98"/>
      <c r="H280" s="181"/>
      <c r="I280" s="98"/>
      <c r="J280" s="98"/>
      <c r="K280" s="96"/>
    </row>
    <row r="281" spans="1:11" ht="49.5" customHeight="1" x14ac:dyDescent="0.3">
      <c r="A281" s="185"/>
      <c r="B281" s="186"/>
      <c r="C281" s="181"/>
      <c r="D281" s="98"/>
      <c r="E281" s="96"/>
      <c r="F281" s="98"/>
      <c r="G281" s="98"/>
      <c r="H281" s="181"/>
      <c r="I281" s="98"/>
      <c r="J281" s="98"/>
      <c r="K281" s="96"/>
    </row>
    <row r="282" spans="1:11" ht="36" customHeight="1" x14ac:dyDescent="0.3">
      <c r="A282" s="185"/>
      <c r="B282" s="186"/>
      <c r="C282" s="181"/>
      <c r="D282" s="98"/>
      <c r="E282" s="190"/>
      <c r="F282" s="98"/>
      <c r="G282" s="98"/>
      <c r="H282" s="181"/>
      <c r="I282" s="98"/>
      <c r="J282" s="98"/>
      <c r="K282" s="96"/>
    </row>
    <row r="283" spans="1:11" ht="36" customHeight="1" x14ac:dyDescent="0.3">
      <c r="A283" s="185"/>
      <c r="B283" s="186"/>
      <c r="C283" s="181"/>
      <c r="D283" s="98"/>
      <c r="E283" s="190"/>
      <c r="F283" s="98"/>
      <c r="G283" s="98"/>
      <c r="H283" s="181"/>
      <c r="I283" s="98"/>
      <c r="J283" s="98"/>
      <c r="K283" s="96"/>
    </row>
    <row r="284" spans="1:11" ht="36" customHeight="1" x14ac:dyDescent="0.3">
      <c r="A284" s="185"/>
      <c r="B284" s="186"/>
      <c r="C284" s="181"/>
      <c r="D284" s="98"/>
      <c r="E284" s="96"/>
      <c r="F284" s="98"/>
      <c r="G284" s="98"/>
      <c r="H284" s="181"/>
      <c r="I284" s="98"/>
      <c r="J284" s="98"/>
      <c r="K284" s="96"/>
    </row>
    <row r="285" spans="1:11" ht="36" customHeight="1" x14ac:dyDescent="0.3">
      <c r="A285" s="185"/>
      <c r="B285" s="186"/>
      <c r="C285" s="181"/>
      <c r="D285" s="98"/>
      <c r="E285" s="192"/>
      <c r="F285" s="98"/>
      <c r="G285" s="98"/>
      <c r="H285" s="181"/>
      <c r="I285" s="98"/>
      <c r="J285" s="98"/>
      <c r="K285" s="96"/>
    </row>
    <row r="286" spans="1:11" ht="36" customHeight="1" x14ac:dyDescent="0.3">
      <c r="A286" s="185"/>
      <c r="B286" s="186"/>
      <c r="C286" s="181"/>
      <c r="D286" s="98"/>
      <c r="E286" s="96"/>
      <c r="F286" s="98"/>
      <c r="G286" s="98"/>
      <c r="H286" s="181"/>
      <c r="I286" s="98"/>
      <c r="J286" s="98"/>
      <c r="K286" s="96"/>
    </row>
    <row r="287" spans="1:11" ht="36" customHeight="1" x14ac:dyDescent="0.3">
      <c r="A287" s="185"/>
      <c r="B287" s="186"/>
      <c r="C287" s="181"/>
      <c r="D287" s="98"/>
      <c r="E287" s="96"/>
      <c r="F287" s="98"/>
      <c r="G287" s="98"/>
      <c r="H287" s="181"/>
      <c r="I287" s="98"/>
      <c r="J287" s="98"/>
      <c r="K287" s="96"/>
    </row>
    <row r="288" spans="1:11" ht="36" customHeight="1" x14ac:dyDescent="0.3">
      <c r="A288" s="185"/>
      <c r="B288" s="186"/>
      <c r="C288" s="181"/>
      <c r="D288" s="98"/>
      <c r="E288" s="96"/>
      <c r="F288" s="98"/>
      <c r="G288" s="98"/>
      <c r="H288" s="181"/>
      <c r="I288" s="98"/>
      <c r="J288" s="98"/>
      <c r="K288" s="96"/>
    </row>
    <row r="289" spans="1:11" ht="90" customHeight="1" x14ac:dyDescent="0.3">
      <c r="A289" s="185"/>
      <c r="B289" s="186"/>
      <c r="C289" s="181"/>
      <c r="D289" s="98"/>
      <c r="E289" s="96"/>
      <c r="F289" s="98"/>
      <c r="G289" s="98"/>
      <c r="H289" s="181"/>
      <c r="I289" s="98"/>
      <c r="J289" s="98"/>
      <c r="K289" s="96"/>
    </row>
    <row r="290" spans="1:11" ht="36" customHeight="1" x14ac:dyDescent="0.3">
      <c r="A290" s="185"/>
      <c r="B290" s="186"/>
      <c r="C290" s="181"/>
      <c r="D290" s="98"/>
      <c r="E290" s="96"/>
      <c r="F290" s="98"/>
      <c r="G290" s="98"/>
      <c r="H290" s="181"/>
      <c r="I290" s="98"/>
      <c r="J290" s="98"/>
      <c r="K290" s="96"/>
    </row>
    <row r="291" spans="1:11" ht="36" customHeight="1" x14ac:dyDescent="0.3">
      <c r="A291" s="185"/>
      <c r="B291" s="186"/>
      <c r="C291" s="181"/>
      <c r="D291" s="98"/>
      <c r="E291" s="96"/>
      <c r="F291" s="98"/>
      <c r="G291" s="98"/>
      <c r="H291" s="181"/>
      <c r="I291" s="98"/>
      <c r="J291" s="98"/>
      <c r="K291" s="96"/>
    </row>
    <row r="292" spans="1:11" ht="62.25" customHeight="1" x14ac:dyDescent="0.3">
      <c r="A292" s="185"/>
      <c r="B292" s="186"/>
      <c r="C292" s="181"/>
      <c r="D292" s="98"/>
      <c r="E292" s="96"/>
      <c r="F292" s="98"/>
      <c r="G292" s="98"/>
      <c r="H292" s="181"/>
      <c r="I292" s="98"/>
      <c r="J292" s="98"/>
      <c r="K292" s="96"/>
    </row>
    <row r="293" spans="1:11" ht="61.5" customHeight="1" x14ac:dyDescent="0.3">
      <c r="A293" s="185"/>
      <c r="B293" s="186"/>
      <c r="C293" s="181"/>
      <c r="D293" s="98"/>
      <c r="E293" s="96"/>
      <c r="F293" s="98"/>
      <c r="G293" s="98"/>
      <c r="H293" s="181"/>
      <c r="I293" s="98"/>
      <c r="J293" s="98"/>
      <c r="K293" s="96"/>
    </row>
    <row r="294" spans="1:11" ht="36" customHeight="1" x14ac:dyDescent="0.3">
      <c r="A294" s="185"/>
      <c r="B294" s="186"/>
      <c r="C294" s="181"/>
      <c r="D294" s="98"/>
      <c r="E294" s="96"/>
      <c r="F294" s="98"/>
      <c r="G294" s="98"/>
      <c r="H294" s="181"/>
      <c r="I294" s="98"/>
      <c r="J294" s="98"/>
      <c r="K294" s="96"/>
    </row>
    <row r="295" spans="1:11" ht="60.75" customHeight="1" x14ac:dyDescent="0.3">
      <c r="A295" s="185"/>
      <c r="B295" s="186"/>
      <c r="C295" s="181"/>
      <c r="D295" s="98"/>
      <c r="E295" s="96"/>
      <c r="F295" s="98"/>
      <c r="G295" s="98"/>
      <c r="H295" s="181"/>
      <c r="I295" s="98"/>
      <c r="J295" s="98"/>
      <c r="K295" s="96"/>
    </row>
    <row r="296" spans="1:11" ht="36" customHeight="1" x14ac:dyDescent="0.3">
      <c r="A296" s="185"/>
      <c r="B296" s="186"/>
      <c r="C296" s="181"/>
      <c r="D296" s="98"/>
      <c r="E296" s="96"/>
      <c r="F296" s="98"/>
      <c r="G296" s="98"/>
      <c r="H296" s="181"/>
      <c r="I296" s="98"/>
      <c r="J296" s="98"/>
      <c r="K296" s="96"/>
    </row>
    <row r="297" spans="1:11" ht="85.5" customHeight="1" x14ac:dyDescent="0.3">
      <c r="A297" s="185"/>
      <c r="B297" s="186"/>
      <c r="C297" s="181"/>
      <c r="D297" s="98"/>
      <c r="E297" s="96"/>
      <c r="F297" s="98"/>
      <c r="G297" s="98"/>
      <c r="H297" s="181"/>
      <c r="I297" s="98"/>
      <c r="J297" s="98"/>
      <c r="K297" s="96"/>
    </row>
    <row r="298" spans="1:11" ht="36" customHeight="1" x14ac:dyDescent="0.3">
      <c r="A298" s="185"/>
      <c r="B298" s="186"/>
      <c r="C298" s="181"/>
      <c r="D298" s="98"/>
      <c r="E298" s="96"/>
      <c r="F298" s="98"/>
      <c r="G298" s="98"/>
      <c r="H298" s="181"/>
      <c r="I298" s="98"/>
      <c r="J298" s="98"/>
      <c r="K298" s="96"/>
    </row>
    <row r="299" spans="1:11" ht="47.25" customHeight="1" x14ac:dyDescent="0.3">
      <c r="A299" s="185"/>
      <c r="B299" s="186"/>
      <c r="C299" s="181"/>
      <c r="D299" s="98"/>
      <c r="E299" s="96"/>
      <c r="F299" s="98"/>
      <c r="G299" s="98"/>
      <c r="H299" s="181"/>
      <c r="I299" s="98"/>
      <c r="J299" s="98"/>
      <c r="K299" s="96"/>
    </row>
    <row r="300" spans="1:11" ht="48" customHeight="1" x14ac:dyDescent="0.3">
      <c r="A300" s="185"/>
      <c r="B300" s="186"/>
      <c r="C300" s="181"/>
      <c r="D300" s="98"/>
      <c r="E300" s="96"/>
      <c r="F300" s="98"/>
      <c r="G300" s="98"/>
      <c r="H300" s="181"/>
      <c r="I300" s="98"/>
      <c r="J300" s="98"/>
      <c r="K300" s="96"/>
    </row>
    <row r="301" spans="1:11" ht="27.75" customHeight="1" x14ac:dyDescent="0.3">
      <c r="A301" s="185"/>
      <c r="B301" s="186"/>
      <c r="C301" s="181"/>
      <c r="D301" s="98"/>
      <c r="E301" s="96"/>
      <c r="F301" s="98"/>
      <c r="G301" s="98"/>
      <c r="H301" s="181"/>
      <c r="I301" s="98"/>
      <c r="J301" s="98"/>
      <c r="K301" s="96"/>
    </row>
    <row r="302" spans="1:11" ht="64.5" customHeight="1" x14ac:dyDescent="0.3">
      <c r="A302" s="185"/>
      <c r="B302" s="186"/>
      <c r="C302" s="181"/>
      <c r="D302" s="98"/>
      <c r="E302" s="96"/>
      <c r="F302" s="98"/>
      <c r="G302" s="98"/>
      <c r="H302" s="181"/>
      <c r="I302" s="98"/>
      <c r="J302" s="98"/>
      <c r="K302" s="96"/>
    </row>
    <row r="303" spans="1:11" ht="48.75" customHeight="1" x14ac:dyDescent="0.3">
      <c r="A303" s="185"/>
      <c r="B303" s="186"/>
      <c r="C303" s="181"/>
      <c r="D303" s="98"/>
      <c r="E303" s="96"/>
      <c r="F303" s="98"/>
      <c r="G303" s="98"/>
      <c r="H303" s="181"/>
      <c r="I303" s="98"/>
      <c r="J303" s="98"/>
      <c r="K303" s="96"/>
    </row>
    <row r="304" spans="1:11" ht="30" customHeight="1" x14ac:dyDescent="0.3">
      <c r="A304" s="185"/>
      <c r="B304" s="186"/>
      <c r="C304" s="181"/>
      <c r="D304" s="98"/>
      <c r="E304" s="96"/>
      <c r="F304" s="98"/>
      <c r="G304" s="98"/>
      <c r="H304" s="181"/>
      <c r="I304" s="98"/>
      <c r="J304" s="98"/>
      <c r="K304" s="96"/>
    </row>
    <row r="305" spans="1:11" ht="36" customHeight="1" x14ac:dyDescent="0.3">
      <c r="A305" s="185"/>
      <c r="B305" s="186"/>
      <c r="C305" s="181"/>
      <c r="D305" s="98"/>
      <c r="E305" s="192"/>
      <c r="F305" s="98"/>
      <c r="G305" s="98"/>
      <c r="H305" s="181"/>
      <c r="I305" s="98"/>
      <c r="J305" s="98"/>
      <c r="K305" s="96"/>
    </row>
    <row r="306" spans="1:11" ht="17.25" customHeight="1" x14ac:dyDescent="0.3">
      <c r="A306" s="185"/>
      <c r="B306" s="186"/>
      <c r="C306" s="181"/>
      <c r="D306" s="98"/>
      <c r="E306" s="192"/>
      <c r="F306" s="98"/>
      <c r="G306" s="98"/>
      <c r="H306" s="181"/>
      <c r="I306" s="98"/>
      <c r="J306" s="98"/>
      <c r="K306" s="96"/>
    </row>
    <row r="307" spans="1:11" ht="36" customHeight="1" x14ac:dyDescent="0.3">
      <c r="A307" s="185"/>
      <c r="B307" s="186"/>
      <c r="C307" s="181"/>
      <c r="D307" s="98"/>
      <c r="E307" s="192"/>
      <c r="F307" s="98"/>
      <c r="G307" s="98"/>
      <c r="H307" s="181"/>
      <c r="I307" s="98"/>
      <c r="J307" s="98"/>
      <c r="K307" s="96"/>
    </row>
    <row r="308" spans="1:11" ht="18" customHeight="1" x14ac:dyDescent="0.3">
      <c r="A308" s="185"/>
      <c r="B308" s="186"/>
      <c r="C308" s="181"/>
      <c r="D308" s="98"/>
      <c r="E308" s="192"/>
      <c r="F308" s="98"/>
      <c r="G308" s="98"/>
      <c r="H308" s="181"/>
      <c r="I308" s="98"/>
      <c r="J308" s="98"/>
      <c r="K308" s="96"/>
    </row>
    <row r="309" spans="1:11" ht="36" customHeight="1" x14ac:dyDescent="0.3">
      <c r="A309" s="185"/>
      <c r="B309" s="186"/>
      <c r="C309" s="181"/>
      <c r="D309" s="98"/>
      <c r="E309" s="192"/>
      <c r="F309" s="98"/>
      <c r="G309" s="98"/>
      <c r="H309" s="181"/>
      <c r="I309" s="98"/>
      <c r="J309" s="98"/>
      <c r="K309" s="96"/>
    </row>
    <row r="310" spans="1:11" ht="15" customHeight="1" x14ac:dyDescent="0.3">
      <c r="A310" s="185"/>
      <c r="B310" s="186"/>
      <c r="C310" s="181"/>
      <c r="D310" s="98"/>
      <c r="E310" s="192"/>
      <c r="F310" s="98"/>
      <c r="G310" s="98"/>
      <c r="H310" s="181"/>
      <c r="I310" s="98"/>
      <c r="J310" s="98"/>
      <c r="K310" s="96"/>
    </row>
    <row r="311" spans="1:11" ht="36" customHeight="1" x14ac:dyDescent="0.3">
      <c r="A311" s="185"/>
      <c r="B311" s="186"/>
      <c r="C311" s="181"/>
      <c r="D311" s="98"/>
      <c r="E311" s="192"/>
      <c r="F311" s="98"/>
      <c r="G311" s="98"/>
      <c r="H311" s="181"/>
      <c r="I311" s="98"/>
      <c r="J311" s="98"/>
      <c r="K311" s="96"/>
    </row>
    <row r="312" spans="1:11" ht="15.75" customHeight="1" x14ac:dyDescent="0.3">
      <c r="A312" s="185"/>
      <c r="B312" s="186"/>
      <c r="C312" s="181"/>
      <c r="D312" s="98"/>
      <c r="E312" s="192"/>
      <c r="F312" s="98"/>
      <c r="G312" s="98"/>
      <c r="H312" s="181"/>
      <c r="I312" s="98"/>
      <c r="J312" s="98"/>
      <c r="K312" s="96"/>
    </row>
    <row r="313" spans="1:11" ht="36" customHeight="1" x14ac:dyDescent="0.3">
      <c r="A313" s="185"/>
      <c r="B313" s="186"/>
      <c r="C313" s="181"/>
      <c r="D313" s="98"/>
      <c r="E313" s="192"/>
      <c r="F313" s="98"/>
      <c r="G313" s="98"/>
      <c r="H313" s="181"/>
      <c r="I313" s="98"/>
      <c r="J313" s="98"/>
      <c r="K313" s="96"/>
    </row>
    <row r="314" spans="1:11" ht="15.75" customHeight="1" x14ac:dyDescent="0.3">
      <c r="A314" s="185"/>
      <c r="B314" s="186"/>
      <c r="C314" s="181"/>
      <c r="D314" s="98"/>
      <c r="E314" s="192"/>
      <c r="F314" s="98"/>
      <c r="G314" s="98"/>
      <c r="H314" s="181"/>
      <c r="I314" s="98"/>
      <c r="J314" s="98"/>
      <c r="K314" s="96"/>
    </row>
    <row r="315" spans="1:11" ht="39" customHeight="1" x14ac:dyDescent="0.3">
      <c r="A315" s="185"/>
      <c r="B315" s="186"/>
      <c r="C315" s="181"/>
      <c r="D315" s="98"/>
      <c r="E315" s="192"/>
      <c r="F315" s="98"/>
      <c r="G315" s="98"/>
      <c r="H315" s="181"/>
      <c r="I315" s="98"/>
      <c r="J315" s="98"/>
      <c r="K315" s="96"/>
    </row>
    <row r="316" spans="1:11" ht="37.5" customHeight="1" x14ac:dyDescent="0.3">
      <c r="A316" s="185"/>
      <c r="B316" s="186"/>
      <c r="C316" s="181"/>
      <c r="D316" s="98"/>
      <c r="E316" s="192"/>
      <c r="F316" s="98"/>
      <c r="G316" s="98"/>
      <c r="H316" s="181"/>
      <c r="I316" s="98"/>
      <c r="J316" s="98"/>
      <c r="K316" s="96"/>
    </row>
    <row r="317" spans="1:11" ht="36" customHeight="1" x14ac:dyDescent="0.3">
      <c r="A317" s="185"/>
      <c r="B317" s="186"/>
      <c r="C317" s="181"/>
      <c r="D317" s="98"/>
      <c r="E317" s="190"/>
      <c r="F317" s="98"/>
      <c r="G317" s="98"/>
      <c r="H317" s="181"/>
      <c r="I317" s="98"/>
      <c r="J317" s="98"/>
      <c r="K317" s="96"/>
    </row>
    <row r="318" spans="1:11" ht="36" customHeight="1" x14ac:dyDescent="0.3">
      <c r="A318" s="185"/>
      <c r="B318" s="186"/>
      <c r="C318" s="181"/>
      <c r="D318" s="98"/>
      <c r="E318" s="190"/>
      <c r="F318" s="98"/>
      <c r="G318" s="98"/>
      <c r="H318" s="181"/>
      <c r="I318" s="98"/>
      <c r="J318" s="98"/>
      <c r="K318" s="96"/>
    </row>
    <row r="319" spans="1:11" ht="48" customHeight="1" x14ac:dyDescent="0.3">
      <c r="A319" s="185"/>
      <c r="B319" s="186"/>
      <c r="C319" s="181"/>
      <c r="D319" s="98"/>
      <c r="E319" s="190"/>
      <c r="F319" s="98"/>
      <c r="G319" s="98"/>
      <c r="H319" s="181"/>
      <c r="I319" s="98"/>
      <c r="J319" s="98"/>
      <c r="K319" s="96"/>
    </row>
    <row r="320" spans="1:11" ht="37.5" customHeight="1" x14ac:dyDescent="0.3">
      <c r="A320" s="185"/>
      <c r="B320" s="186"/>
      <c r="C320" s="181"/>
      <c r="D320" s="98"/>
      <c r="E320" s="190"/>
      <c r="F320" s="98"/>
      <c r="G320" s="98"/>
      <c r="H320" s="181"/>
      <c r="I320" s="98"/>
      <c r="J320" s="98"/>
      <c r="K320" s="96"/>
    </row>
    <row r="321" spans="1:17" ht="26.25" customHeight="1" x14ac:dyDescent="0.3">
      <c r="A321" s="194"/>
      <c r="B321" s="202"/>
      <c r="C321" s="181"/>
      <c r="D321" s="98"/>
      <c r="E321" s="96"/>
      <c r="F321" s="98"/>
      <c r="G321" s="98"/>
      <c r="H321" s="181"/>
      <c r="I321" s="98"/>
      <c r="J321" s="98"/>
      <c r="K321" s="96"/>
    </row>
    <row r="322" spans="1:17" ht="26.25" customHeight="1" x14ac:dyDescent="0.3">
      <c r="A322" s="188"/>
      <c r="B322" s="189"/>
      <c r="C322" s="181"/>
      <c r="D322" s="98"/>
      <c r="E322" s="96"/>
      <c r="F322" s="98"/>
      <c r="G322" s="98"/>
      <c r="H322" s="181"/>
      <c r="I322" s="98"/>
      <c r="J322" s="98"/>
      <c r="K322" s="96"/>
    </row>
    <row r="323" spans="1:17" ht="26.25" customHeight="1" x14ac:dyDescent="0.3">
      <c r="A323" s="175"/>
      <c r="B323" s="176"/>
      <c r="C323" s="191"/>
      <c r="D323" s="184"/>
      <c r="E323" s="184"/>
      <c r="F323" s="184"/>
      <c r="G323" s="184"/>
      <c r="H323" s="181"/>
      <c r="I323" s="83"/>
      <c r="J323" s="184"/>
      <c r="K323" s="96"/>
    </row>
    <row r="324" spans="1:17" ht="136.5" customHeight="1" x14ac:dyDescent="0.3">
      <c r="A324" s="185"/>
      <c r="B324" s="186"/>
      <c r="C324" s="181"/>
      <c r="D324" s="98"/>
      <c r="E324" s="86"/>
      <c r="F324" s="98"/>
      <c r="G324" s="98"/>
      <c r="H324" s="181"/>
      <c r="I324" s="98"/>
      <c r="J324" s="98"/>
      <c r="K324" s="96"/>
    </row>
    <row r="325" spans="1:17" ht="63.75" customHeight="1" x14ac:dyDescent="0.3">
      <c r="A325" s="185"/>
      <c r="B325" s="186"/>
      <c r="C325" s="181"/>
      <c r="D325" s="98"/>
      <c r="E325" s="86"/>
      <c r="F325" s="98"/>
      <c r="G325" s="98"/>
      <c r="H325" s="181"/>
      <c r="I325" s="98"/>
      <c r="J325" s="98"/>
      <c r="K325" s="96"/>
    </row>
    <row r="326" spans="1:17" ht="23.25" customHeight="1" x14ac:dyDescent="0.3">
      <c r="A326" s="185"/>
      <c r="B326" s="186"/>
      <c r="C326" s="181"/>
      <c r="D326" s="98"/>
      <c r="E326" s="86"/>
      <c r="F326" s="98"/>
      <c r="G326" s="98"/>
      <c r="H326" s="181"/>
      <c r="I326" s="98"/>
      <c r="J326" s="98"/>
      <c r="K326" s="96"/>
    </row>
    <row r="327" spans="1:17" ht="23.25" customHeight="1" x14ac:dyDescent="0.3">
      <c r="A327" s="185"/>
      <c r="B327" s="186"/>
      <c r="C327" s="181"/>
      <c r="D327" s="98"/>
      <c r="E327" s="98"/>
      <c r="F327" s="98"/>
      <c r="G327" s="98"/>
      <c r="H327" s="181"/>
      <c r="I327" s="98"/>
      <c r="J327" s="98"/>
      <c r="K327" s="96"/>
    </row>
    <row r="328" spans="1:17" ht="122.25" customHeight="1" x14ac:dyDescent="0.3">
      <c r="A328" s="185"/>
      <c r="B328" s="186"/>
      <c r="C328" s="181"/>
      <c r="D328" s="98"/>
      <c r="E328" s="98"/>
      <c r="F328" s="98"/>
      <c r="G328" s="98"/>
      <c r="H328" s="181"/>
      <c r="I328" s="98"/>
      <c r="J328" s="98"/>
      <c r="K328" s="96"/>
    </row>
    <row r="329" spans="1:17" ht="76.5" customHeight="1" x14ac:dyDescent="0.3">
      <c r="A329" s="185"/>
      <c r="B329" s="186"/>
      <c r="C329" s="181"/>
      <c r="D329" s="98"/>
      <c r="E329" s="98"/>
      <c r="F329" s="98"/>
      <c r="G329" s="98"/>
      <c r="H329" s="181"/>
      <c r="I329" s="98"/>
      <c r="J329" s="98"/>
      <c r="K329" s="96"/>
    </row>
    <row r="330" spans="1:17" ht="39" customHeight="1" x14ac:dyDescent="0.3">
      <c r="A330" s="185"/>
      <c r="B330" s="186"/>
      <c r="C330" s="181"/>
      <c r="D330" s="98"/>
      <c r="E330" s="74"/>
      <c r="F330" s="98"/>
      <c r="G330" s="98"/>
      <c r="H330" s="181"/>
      <c r="I330" s="98"/>
      <c r="J330" s="98"/>
      <c r="K330" s="96"/>
    </row>
    <row r="331" spans="1:17" ht="26.25" customHeight="1" x14ac:dyDescent="0.3">
      <c r="A331" s="185"/>
      <c r="B331" s="186"/>
      <c r="C331" s="181"/>
      <c r="D331" s="98"/>
      <c r="E331" s="209"/>
      <c r="F331" s="98"/>
      <c r="G331" s="98"/>
      <c r="H331" s="181"/>
      <c r="I331" s="209"/>
      <c r="J331" s="98"/>
      <c r="K331" s="96"/>
    </row>
    <row r="332" spans="1:17" ht="74.25" customHeight="1" x14ac:dyDescent="0.3">
      <c r="A332" s="185"/>
      <c r="B332" s="186"/>
      <c r="C332" s="181"/>
      <c r="D332" s="98"/>
      <c r="E332" s="74"/>
      <c r="F332" s="98"/>
      <c r="G332" s="98"/>
      <c r="H332" s="181"/>
      <c r="I332" s="74"/>
      <c r="J332" s="98"/>
      <c r="K332" s="96"/>
    </row>
    <row r="333" spans="1:17" ht="62.25" customHeight="1" x14ac:dyDescent="0.3">
      <c r="A333" s="185"/>
      <c r="B333" s="186"/>
      <c r="C333" s="181"/>
      <c r="D333" s="98"/>
      <c r="E333" s="209"/>
      <c r="F333" s="98"/>
      <c r="G333" s="98"/>
      <c r="H333" s="181"/>
      <c r="I333" s="74"/>
      <c r="J333" s="98"/>
      <c r="K333" s="96"/>
    </row>
    <row r="334" spans="1:17" ht="26.25" customHeight="1" x14ac:dyDescent="0.3">
      <c r="A334" s="188"/>
      <c r="B334" s="189"/>
      <c r="C334" s="181"/>
      <c r="D334" s="98"/>
      <c r="E334" s="96"/>
      <c r="F334" s="98"/>
      <c r="G334" s="98"/>
      <c r="H334" s="181"/>
      <c r="I334" s="98"/>
      <c r="J334" s="98"/>
      <c r="K334" s="96"/>
    </row>
    <row r="335" spans="1:17" ht="60" customHeight="1" x14ac:dyDescent="0.3">
      <c r="A335" s="185"/>
      <c r="B335" s="186"/>
      <c r="C335" s="181"/>
      <c r="D335" s="74"/>
      <c r="E335" s="209"/>
      <c r="F335" s="74"/>
      <c r="G335" s="74"/>
      <c r="H335" s="181"/>
      <c r="I335" s="98"/>
      <c r="J335" s="74"/>
      <c r="K335" s="60"/>
      <c r="M335" s="210"/>
      <c r="P335" s="210"/>
      <c r="Q335" s="211"/>
    </row>
    <row r="336" spans="1:17" ht="60" customHeight="1" x14ac:dyDescent="0.3">
      <c r="A336" s="185"/>
      <c r="B336" s="186"/>
      <c r="C336" s="181"/>
      <c r="D336" s="74"/>
      <c r="E336" s="209"/>
      <c r="F336" s="74"/>
      <c r="G336" s="74"/>
      <c r="H336" s="181"/>
      <c r="I336" s="98"/>
      <c r="J336" s="74"/>
      <c r="K336" s="60"/>
    </row>
    <row r="337" spans="1:14" ht="38.25" customHeight="1" x14ac:dyDescent="0.3">
      <c r="A337" s="185"/>
      <c r="B337" s="186"/>
      <c r="C337" s="181"/>
      <c r="D337" s="74"/>
      <c r="E337" s="209"/>
      <c r="F337" s="74"/>
      <c r="G337" s="74"/>
      <c r="H337" s="181"/>
      <c r="I337" s="98"/>
      <c r="J337" s="74"/>
      <c r="K337" s="60"/>
      <c r="M337" s="211"/>
    </row>
    <row r="338" spans="1:14" ht="73.5" customHeight="1" x14ac:dyDescent="0.3">
      <c r="A338" s="185"/>
      <c r="B338" s="186"/>
      <c r="C338" s="181"/>
      <c r="D338" s="74"/>
      <c r="E338" s="209"/>
      <c r="F338" s="74"/>
      <c r="G338" s="74"/>
      <c r="H338" s="181"/>
      <c r="I338" s="98"/>
      <c r="J338" s="74"/>
      <c r="K338" s="60"/>
    </row>
    <row r="339" spans="1:14" ht="53.25" customHeight="1" x14ac:dyDescent="0.3">
      <c r="A339" s="185"/>
      <c r="B339" s="186"/>
      <c r="C339" s="181"/>
      <c r="D339" s="74"/>
      <c r="E339" s="60"/>
      <c r="F339" s="74"/>
      <c r="G339" s="74"/>
      <c r="H339" s="181"/>
      <c r="I339" s="98"/>
      <c r="J339" s="74"/>
      <c r="K339" s="60"/>
    </row>
    <row r="340" spans="1:14" ht="39" customHeight="1" x14ac:dyDescent="0.3">
      <c r="A340" s="185"/>
      <c r="B340" s="186"/>
      <c r="C340" s="181"/>
      <c r="D340" s="74"/>
      <c r="E340" s="60"/>
      <c r="F340" s="74"/>
      <c r="G340" s="74"/>
      <c r="H340" s="181"/>
      <c r="I340" s="98"/>
      <c r="J340" s="74"/>
      <c r="K340" s="60"/>
    </row>
    <row r="341" spans="1:14" ht="36.75" customHeight="1" x14ac:dyDescent="0.3">
      <c r="A341" s="185"/>
      <c r="B341" s="186"/>
      <c r="C341" s="181"/>
      <c r="D341" s="74"/>
      <c r="E341" s="60"/>
      <c r="F341" s="74"/>
      <c r="G341" s="74"/>
      <c r="H341" s="181"/>
      <c r="I341" s="86"/>
      <c r="J341" s="74"/>
      <c r="K341" s="74"/>
      <c r="M341" s="211"/>
      <c r="N341" s="211"/>
    </row>
    <row r="342" spans="1:14" ht="90" customHeight="1" x14ac:dyDescent="0.3">
      <c r="A342" s="212"/>
      <c r="B342" s="213"/>
      <c r="C342" s="181"/>
      <c r="D342" s="49"/>
      <c r="E342" s="41"/>
      <c r="F342" s="49"/>
      <c r="G342" s="49"/>
      <c r="H342" s="181"/>
      <c r="I342" s="98"/>
      <c r="J342" s="49"/>
      <c r="K342" s="41"/>
    </row>
    <row r="343" spans="1:14" ht="38.25" customHeight="1" x14ac:dyDescent="0.3">
      <c r="A343" s="212"/>
      <c r="B343" s="213"/>
      <c r="C343" s="181"/>
      <c r="D343" s="49"/>
      <c r="E343" s="41"/>
      <c r="F343" s="49"/>
      <c r="G343" s="49"/>
      <c r="H343" s="181"/>
      <c r="I343" s="98"/>
      <c r="J343" s="49"/>
      <c r="K343" s="41"/>
    </row>
    <row r="344" spans="1:14" ht="59.25" customHeight="1" x14ac:dyDescent="0.3">
      <c r="A344" s="185"/>
      <c r="B344" s="186"/>
      <c r="C344" s="181"/>
      <c r="D344" s="74"/>
      <c r="E344" s="209"/>
      <c r="F344" s="74"/>
      <c r="G344" s="74"/>
      <c r="H344" s="181"/>
      <c r="I344" s="98"/>
      <c r="J344" s="74"/>
      <c r="K344" s="60"/>
    </row>
    <row r="345" spans="1:14" ht="36" customHeight="1" x14ac:dyDescent="0.3">
      <c r="A345" s="185"/>
      <c r="B345" s="186"/>
      <c r="C345" s="181"/>
      <c r="D345" s="74"/>
      <c r="E345" s="209"/>
      <c r="F345" s="74"/>
      <c r="G345" s="74"/>
      <c r="H345" s="181"/>
      <c r="I345" s="98"/>
      <c r="J345" s="74"/>
      <c r="K345" s="60"/>
    </row>
    <row r="346" spans="1:14" ht="72.75" customHeight="1" x14ac:dyDescent="0.3">
      <c r="A346" s="185"/>
      <c r="B346" s="186"/>
      <c r="C346" s="181"/>
      <c r="D346" s="74"/>
      <c r="E346" s="209"/>
      <c r="F346" s="74"/>
      <c r="G346" s="74"/>
      <c r="H346" s="181"/>
      <c r="I346" s="98"/>
      <c r="J346" s="74"/>
      <c r="K346" s="60"/>
    </row>
    <row r="347" spans="1:14" ht="37.5" customHeight="1" x14ac:dyDescent="0.3">
      <c r="A347" s="185"/>
      <c r="B347" s="186"/>
      <c r="C347" s="181"/>
      <c r="D347" s="74"/>
      <c r="E347" s="209"/>
      <c r="F347" s="74"/>
      <c r="G347" s="74"/>
      <c r="H347" s="181"/>
      <c r="I347" s="98"/>
      <c r="J347" s="74"/>
      <c r="K347" s="60"/>
    </row>
    <row r="348" spans="1:14" ht="123" customHeight="1" x14ac:dyDescent="0.3">
      <c r="A348" s="185"/>
      <c r="B348" s="186"/>
      <c r="C348" s="181"/>
      <c r="D348" s="74"/>
      <c r="E348" s="60"/>
      <c r="F348" s="74"/>
      <c r="G348" s="74"/>
      <c r="H348" s="181"/>
      <c r="I348" s="98"/>
      <c r="J348" s="74"/>
      <c r="K348" s="60"/>
      <c r="M348" s="211"/>
      <c r="N348" s="211"/>
    </row>
    <row r="349" spans="1:14" ht="76.5" customHeight="1" x14ac:dyDescent="0.3">
      <c r="A349" s="185"/>
      <c r="B349" s="186"/>
      <c r="C349" s="181"/>
      <c r="D349" s="74"/>
      <c r="E349" s="60"/>
      <c r="F349" s="74"/>
      <c r="G349" s="74"/>
      <c r="H349" s="181"/>
      <c r="I349" s="98"/>
      <c r="J349" s="74"/>
      <c r="K349" s="74"/>
      <c r="M349" s="211"/>
      <c r="N349" s="211"/>
    </row>
    <row r="350" spans="1:14" ht="51" customHeight="1" x14ac:dyDescent="0.3">
      <c r="A350" s="185"/>
      <c r="B350" s="186"/>
      <c r="C350" s="181"/>
      <c r="D350" s="74"/>
      <c r="E350" s="60"/>
      <c r="F350" s="74"/>
      <c r="G350" s="74"/>
      <c r="H350" s="181"/>
      <c r="I350" s="74"/>
      <c r="J350" s="74"/>
      <c r="K350" s="74"/>
      <c r="M350" s="211"/>
      <c r="N350" s="211"/>
    </row>
    <row r="351" spans="1:14" ht="134.25" customHeight="1" x14ac:dyDescent="0.3">
      <c r="A351" s="185"/>
      <c r="B351" s="186"/>
      <c r="C351" s="181"/>
      <c r="D351" s="74"/>
      <c r="E351" s="86"/>
      <c r="F351" s="74"/>
      <c r="G351" s="74"/>
      <c r="H351" s="181"/>
      <c r="I351" s="86"/>
      <c r="J351" s="74"/>
      <c r="K351" s="74"/>
      <c r="M351" s="211"/>
      <c r="N351" s="211"/>
    </row>
    <row r="352" spans="1:14" ht="41.25" customHeight="1" x14ac:dyDescent="0.3">
      <c r="A352" s="185"/>
      <c r="B352" s="186"/>
      <c r="C352" s="181"/>
      <c r="D352" s="98"/>
      <c r="E352" s="96"/>
      <c r="F352" s="98"/>
      <c r="G352" s="98"/>
      <c r="H352" s="181"/>
      <c r="I352" s="98"/>
      <c r="J352" s="98"/>
      <c r="K352" s="96"/>
    </row>
    <row r="353" spans="1:11" ht="39" customHeight="1" x14ac:dyDescent="0.3">
      <c r="A353" s="185"/>
      <c r="B353" s="186"/>
      <c r="C353" s="126"/>
      <c r="D353" s="98"/>
      <c r="E353" s="209"/>
      <c r="F353" s="98"/>
      <c r="G353" s="98"/>
      <c r="H353" s="181"/>
      <c r="I353" s="74"/>
      <c r="J353" s="98"/>
      <c r="K353" s="96"/>
    </row>
    <row r="354" spans="1:11" ht="39" customHeight="1" x14ac:dyDescent="0.3">
      <c r="A354" s="185"/>
      <c r="B354" s="186"/>
      <c r="C354" s="137"/>
      <c r="D354" s="98"/>
      <c r="E354" s="209"/>
      <c r="F354" s="98"/>
      <c r="G354" s="98"/>
      <c r="H354" s="181"/>
      <c r="I354" s="74"/>
      <c r="J354" s="98"/>
      <c r="K354" s="96"/>
    </row>
    <row r="355" spans="1:11" ht="39" customHeight="1" x14ac:dyDescent="0.3">
      <c r="A355" s="175"/>
      <c r="B355" s="176"/>
      <c r="C355" s="181"/>
      <c r="D355" s="98"/>
      <c r="E355" s="96"/>
      <c r="F355" s="98"/>
      <c r="G355" s="98"/>
      <c r="H355" s="181"/>
      <c r="I355" s="74"/>
      <c r="J355" s="98"/>
      <c r="K355" s="96"/>
    </row>
    <row r="356" spans="1:11" ht="39" customHeight="1" x14ac:dyDescent="0.3">
      <c r="A356" s="203"/>
      <c r="B356" s="176"/>
      <c r="C356" s="181"/>
      <c r="D356" s="98"/>
      <c r="E356" s="96"/>
      <c r="F356" s="98"/>
      <c r="G356" s="98"/>
      <c r="H356" s="181"/>
      <c r="I356" s="98"/>
      <c r="J356" s="98"/>
      <c r="K356" s="96"/>
    </row>
    <row r="357" spans="1:11" ht="39" customHeight="1" x14ac:dyDescent="0.3">
      <c r="A357" s="185"/>
      <c r="B357" s="186"/>
      <c r="C357" s="181"/>
      <c r="D357" s="98"/>
      <c r="E357" s="209"/>
      <c r="F357" s="98"/>
      <c r="G357" s="98"/>
      <c r="H357" s="181"/>
      <c r="I357" s="98"/>
      <c r="J357" s="98"/>
      <c r="K357" s="96"/>
    </row>
    <row r="358" spans="1:11" ht="131.25" customHeight="1" x14ac:dyDescent="0.3">
      <c r="A358" s="185"/>
      <c r="B358" s="186"/>
      <c r="C358" s="181"/>
      <c r="D358" s="98"/>
      <c r="E358" s="74"/>
      <c r="F358" s="98"/>
      <c r="G358" s="98"/>
      <c r="H358" s="181"/>
      <c r="I358" s="134"/>
      <c r="J358" s="98"/>
      <c r="K358" s="96"/>
    </row>
    <row r="359" spans="1:11" ht="61.5" customHeight="1" x14ac:dyDescent="0.3">
      <c r="A359" s="185"/>
      <c r="B359" s="186"/>
      <c r="C359" s="181"/>
      <c r="D359" s="98"/>
      <c r="E359" s="98"/>
      <c r="F359" s="98"/>
      <c r="G359" s="98"/>
      <c r="H359" s="181"/>
      <c r="I359" s="134"/>
      <c r="J359" s="98"/>
      <c r="K359" s="96"/>
    </row>
    <row r="360" spans="1:11" ht="48.75" customHeight="1" x14ac:dyDescent="0.3">
      <c r="A360" s="185"/>
      <c r="B360" s="186"/>
      <c r="C360" s="181"/>
      <c r="D360" s="98"/>
      <c r="E360" s="98"/>
      <c r="F360" s="98"/>
      <c r="G360" s="98"/>
      <c r="H360" s="181"/>
      <c r="I360" s="98"/>
      <c r="J360" s="98"/>
      <c r="K360" s="96"/>
    </row>
    <row r="361" spans="1:11" ht="21.75" customHeight="1" x14ac:dyDescent="0.3">
      <c r="A361" s="185"/>
      <c r="B361" s="186"/>
      <c r="C361" s="181"/>
      <c r="D361" s="98"/>
      <c r="E361" s="98"/>
      <c r="F361" s="98"/>
      <c r="G361" s="98"/>
      <c r="H361" s="181"/>
      <c r="I361" s="98"/>
      <c r="J361" s="98"/>
      <c r="K361" s="96"/>
    </row>
    <row r="362" spans="1:11" ht="48.75" customHeight="1" x14ac:dyDescent="0.3">
      <c r="A362" s="185"/>
      <c r="B362" s="186"/>
      <c r="C362" s="181"/>
      <c r="D362" s="98"/>
      <c r="E362" s="136"/>
      <c r="F362" s="98"/>
      <c r="G362" s="98"/>
      <c r="H362" s="181"/>
      <c r="I362" s="136"/>
      <c r="J362" s="98"/>
      <c r="K362" s="96"/>
    </row>
    <row r="363" spans="1:11" ht="48.75" customHeight="1" x14ac:dyDescent="0.3">
      <c r="A363" s="185"/>
      <c r="B363" s="186"/>
      <c r="C363" s="181"/>
      <c r="D363" s="98"/>
      <c r="E363" s="136"/>
      <c r="F363" s="98"/>
      <c r="G363" s="98"/>
      <c r="H363" s="181"/>
      <c r="I363" s="136"/>
      <c r="J363" s="98"/>
      <c r="K363" s="96"/>
    </row>
    <row r="364" spans="1:11" ht="25.5" customHeight="1" x14ac:dyDescent="0.3">
      <c r="A364" s="185"/>
      <c r="B364" s="186"/>
      <c r="C364" s="181"/>
      <c r="D364" s="98"/>
      <c r="E364" s="86"/>
      <c r="F364" s="98"/>
      <c r="G364" s="98"/>
      <c r="H364" s="181"/>
      <c r="I364" s="136"/>
      <c r="J364" s="98"/>
      <c r="K364" s="96"/>
    </row>
    <row r="365" spans="1:11" ht="37.5" customHeight="1" x14ac:dyDescent="0.3">
      <c r="A365" s="185"/>
      <c r="B365" s="186"/>
      <c r="C365" s="181"/>
      <c r="D365" s="98"/>
      <c r="E365" s="86"/>
      <c r="F365" s="98"/>
      <c r="G365" s="98"/>
      <c r="H365" s="181"/>
      <c r="I365" s="136"/>
      <c r="J365" s="98"/>
      <c r="K365" s="96"/>
    </row>
    <row r="366" spans="1:11" ht="37.5" customHeight="1" x14ac:dyDescent="0.3">
      <c r="A366" s="185"/>
      <c r="B366" s="186"/>
      <c r="C366" s="181"/>
      <c r="D366" s="98"/>
      <c r="E366" s="86"/>
      <c r="F366" s="98"/>
      <c r="G366" s="98"/>
      <c r="H366" s="181"/>
      <c r="I366" s="136"/>
      <c r="J366" s="98"/>
      <c r="K366" s="96"/>
    </row>
    <row r="367" spans="1:11" ht="36.75" customHeight="1" x14ac:dyDescent="0.3">
      <c r="A367" s="185"/>
      <c r="B367" s="186"/>
      <c r="C367" s="181"/>
      <c r="D367" s="98"/>
      <c r="E367" s="86"/>
      <c r="F367" s="98"/>
      <c r="G367" s="98"/>
      <c r="H367" s="181"/>
      <c r="I367" s="134"/>
      <c r="J367" s="98"/>
      <c r="K367" s="96"/>
    </row>
    <row r="368" spans="1:11" ht="48.75" customHeight="1" x14ac:dyDescent="0.3">
      <c r="A368" s="185"/>
      <c r="B368" s="186"/>
      <c r="C368" s="181"/>
      <c r="D368" s="98"/>
      <c r="E368" s="86"/>
      <c r="F368" s="98"/>
      <c r="G368" s="98"/>
      <c r="H368" s="181"/>
      <c r="I368" s="136"/>
      <c r="J368" s="98"/>
      <c r="K368" s="96"/>
    </row>
    <row r="369" spans="1:12" ht="36.75" customHeight="1" x14ac:dyDescent="0.3">
      <c r="A369" s="185"/>
      <c r="B369" s="186"/>
      <c r="C369" s="181"/>
      <c r="D369" s="98"/>
      <c r="E369" s="86"/>
      <c r="F369" s="98"/>
      <c r="G369" s="98"/>
      <c r="H369" s="181"/>
      <c r="I369" s="136"/>
      <c r="J369" s="98"/>
      <c r="K369" s="96"/>
    </row>
    <row r="370" spans="1:12" ht="27.75" customHeight="1" x14ac:dyDescent="0.3">
      <c r="A370" s="185"/>
      <c r="B370" s="186"/>
      <c r="C370" s="181"/>
      <c r="D370" s="98"/>
      <c r="E370" s="86"/>
      <c r="F370" s="98"/>
      <c r="G370" s="98"/>
      <c r="H370" s="181"/>
      <c r="I370" s="136"/>
      <c r="J370" s="98"/>
      <c r="K370" s="96"/>
    </row>
    <row r="371" spans="1:12" ht="27.75" customHeight="1" x14ac:dyDescent="0.3">
      <c r="A371" s="185"/>
      <c r="B371" s="186"/>
      <c r="C371" s="181"/>
      <c r="D371" s="98"/>
      <c r="E371" s="86"/>
      <c r="F371" s="98"/>
      <c r="G371" s="98"/>
      <c r="H371" s="181"/>
      <c r="I371" s="136"/>
      <c r="J371" s="98"/>
      <c r="K371" s="96"/>
    </row>
    <row r="372" spans="1:12" ht="27.75" customHeight="1" x14ac:dyDescent="0.3">
      <c r="A372" s="185"/>
      <c r="B372" s="186"/>
      <c r="C372" s="181"/>
      <c r="D372" s="98"/>
      <c r="E372" s="86"/>
      <c r="F372" s="98"/>
      <c r="G372" s="98"/>
      <c r="H372" s="181"/>
      <c r="I372" s="136"/>
      <c r="J372" s="98"/>
      <c r="K372" s="96"/>
    </row>
    <row r="373" spans="1:12" ht="63" customHeight="1" x14ac:dyDescent="0.3">
      <c r="A373" s="185"/>
      <c r="B373" s="186"/>
      <c r="C373" s="181"/>
      <c r="D373" s="98"/>
      <c r="E373" s="86"/>
      <c r="F373" s="98"/>
      <c r="G373" s="98"/>
      <c r="H373" s="181"/>
      <c r="I373" s="134"/>
      <c r="J373" s="98"/>
      <c r="K373" s="96"/>
    </row>
    <row r="374" spans="1:12" ht="64.5" customHeight="1" x14ac:dyDescent="0.3">
      <c r="A374" s="185"/>
      <c r="B374" s="186"/>
      <c r="C374" s="181"/>
      <c r="D374" s="98"/>
      <c r="E374" s="209"/>
      <c r="F374" s="98"/>
      <c r="G374" s="98"/>
      <c r="H374" s="181"/>
      <c r="I374" s="134"/>
      <c r="J374" s="98"/>
      <c r="K374" s="96"/>
    </row>
    <row r="375" spans="1:12" ht="48.75" customHeight="1" x14ac:dyDescent="0.3">
      <c r="A375" s="185"/>
      <c r="B375" s="186"/>
      <c r="C375" s="181"/>
      <c r="D375" s="98"/>
      <c r="E375" s="86"/>
      <c r="F375" s="98"/>
      <c r="G375" s="98"/>
      <c r="H375" s="181"/>
      <c r="I375" s="134"/>
      <c r="J375" s="98"/>
      <c r="K375" s="96"/>
    </row>
    <row r="376" spans="1:12" ht="39" customHeight="1" x14ac:dyDescent="0.3">
      <c r="A376" s="185"/>
      <c r="B376" s="186"/>
      <c r="C376" s="181"/>
      <c r="D376" s="98"/>
      <c r="E376" s="209"/>
      <c r="F376" s="98"/>
      <c r="G376" s="98"/>
      <c r="H376" s="181"/>
      <c r="I376" s="136"/>
      <c r="J376" s="98"/>
      <c r="K376" s="96"/>
    </row>
    <row r="377" spans="1:12" ht="37.5" customHeight="1" x14ac:dyDescent="0.3">
      <c r="A377" s="185"/>
      <c r="B377" s="186"/>
      <c r="C377" s="181"/>
      <c r="D377" s="98"/>
      <c r="E377" s="86"/>
      <c r="F377" s="98"/>
      <c r="G377" s="98"/>
      <c r="H377" s="181"/>
      <c r="I377" s="136"/>
      <c r="J377" s="98"/>
      <c r="K377" s="96"/>
    </row>
    <row r="378" spans="1:12" s="194" customFormat="1" ht="37.5" customHeight="1" x14ac:dyDescent="0.3">
      <c r="A378" s="185"/>
      <c r="B378" s="186"/>
      <c r="C378" s="181"/>
      <c r="D378" s="74"/>
      <c r="E378" s="209"/>
      <c r="F378" s="74"/>
      <c r="G378" s="74"/>
      <c r="H378" s="181"/>
      <c r="I378" s="136"/>
      <c r="J378" s="74"/>
      <c r="K378" s="60"/>
      <c r="L378" s="193"/>
    </row>
    <row r="379" spans="1:12" ht="26.25" customHeight="1" x14ac:dyDescent="0.3">
      <c r="A379" s="185"/>
      <c r="B379" s="186"/>
      <c r="C379" s="181"/>
      <c r="D379" s="98"/>
      <c r="E379" s="86"/>
      <c r="F379" s="98"/>
      <c r="G379" s="98"/>
      <c r="H379" s="181"/>
      <c r="I379" s="136"/>
      <c r="J379" s="98"/>
      <c r="K379" s="96"/>
    </row>
    <row r="380" spans="1:12" ht="27.75" customHeight="1" x14ac:dyDescent="0.3">
      <c r="A380" s="185"/>
      <c r="B380" s="186"/>
      <c r="C380" s="181"/>
      <c r="D380" s="98"/>
      <c r="E380" s="86"/>
      <c r="F380" s="98"/>
      <c r="G380" s="98"/>
      <c r="H380" s="181"/>
      <c r="I380" s="136"/>
      <c r="J380" s="98"/>
      <c r="K380" s="96"/>
    </row>
    <row r="381" spans="1:12" ht="26.25" customHeight="1" x14ac:dyDescent="0.3">
      <c r="A381" s="185"/>
      <c r="B381" s="186"/>
      <c r="C381" s="181"/>
      <c r="D381" s="98"/>
      <c r="E381" s="86"/>
      <c r="F381" s="98"/>
      <c r="G381" s="98"/>
      <c r="H381" s="181"/>
      <c r="I381" s="136"/>
      <c r="J381" s="98"/>
      <c r="K381" s="96"/>
    </row>
    <row r="382" spans="1:12" ht="26.25" customHeight="1" x14ac:dyDescent="0.3">
      <c r="A382" s="185"/>
      <c r="B382" s="186"/>
      <c r="C382" s="181"/>
      <c r="D382" s="98"/>
      <c r="E382" s="209"/>
      <c r="F382" s="98"/>
      <c r="G382" s="98"/>
      <c r="H382" s="181"/>
      <c r="I382" s="136"/>
      <c r="J382" s="98"/>
      <c r="K382" s="96"/>
    </row>
    <row r="383" spans="1:12" s="194" customFormat="1" ht="39" customHeight="1" x14ac:dyDescent="0.3">
      <c r="A383" s="185"/>
      <c r="B383" s="186"/>
      <c r="C383" s="214"/>
      <c r="D383" s="74"/>
      <c r="E383" s="209"/>
      <c r="F383" s="74"/>
      <c r="G383" s="74"/>
      <c r="H383" s="214"/>
      <c r="I383" s="136"/>
      <c r="J383" s="74"/>
      <c r="K383" s="60"/>
      <c r="L383" s="193"/>
    </row>
    <row r="384" spans="1:12" ht="26.25" customHeight="1" x14ac:dyDescent="0.3">
      <c r="A384" s="185"/>
      <c r="B384" s="186"/>
      <c r="C384" s="181"/>
      <c r="D384" s="98"/>
      <c r="E384" s="98"/>
      <c r="F384" s="98"/>
      <c r="G384" s="98"/>
      <c r="H384" s="181"/>
      <c r="I384" s="136"/>
      <c r="J384" s="98"/>
      <c r="K384" s="96"/>
      <c r="L384" s="147"/>
    </row>
    <row r="385" spans="1:12" ht="38.25" customHeight="1" x14ac:dyDescent="0.3">
      <c r="A385" s="185"/>
      <c r="B385" s="186"/>
      <c r="C385" s="181"/>
      <c r="D385" s="98"/>
      <c r="E385" s="98"/>
      <c r="F385" s="98"/>
      <c r="G385" s="98"/>
      <c r="H385" s="181"/>
      <c r="I385" s="136"/>
      <c r="J385" s="98"/>
      <c r="K385" s="96"/>
      <c r="L385" s="147"/>
    </row>
    <row r="386" spans="1:12" ht="37.5" customHeight="1" x14ac:dyDescent="0.3">
      <c r="A386" s="207"/>
      <c r="B386" s="208"/>
      <c r="C386" s="181"/>
      <c r="D386" s="98"/>
      <c r="E386" s="96"/>
      <c r="F386" s="98"/>
      <c r="G386" s="98"/>
      <c r="H386" s="181"/>
      <c r="I386" s="136"/>
      <c r="J386" s="98"/>
      <c r="K386" s="185"/>
      <c r="L386" s="147"/>
    </row>
    <row r="387" spans="1:12" ht="39" customHeight="1" x14ac:dyDescent="0.3">
      <c r="A387" s="207"/>
      <c r="B387" s="208"/>
      <c r="C387" s="181"/>
      <c r="D387" s="98"/>
      <c r="E387" s="96"/>
      <c r="F387" s="98"/>
      <c r="G387" s="98"/>
      <c r="H387" s="181"/>
      <c r="I387" s="136"/>
      <c r="J387" s="98"/>
      <c r="K387" s="185"/>
      <c r="L387" s="147"/>
    </row>
    <row r="388" spans="1:12" ht="24" customHeight="1" x14ac:dyDescent="0.3">
      <c r="A388" s="188"/>
      <c r="B388" s="189"/>
      <c r="C388" s="181"/>
      <c r="D388" s="98"/>
      <c r="E388" s="86"/>
      <c r="F388" s="98"/>
      <c r="G388" s="98"/>
      <c r="H388" s="181"/>
      <c r="I388" s="98"/>
      <c r="J388" s="98"/>
      <c r="K388" s="96"/>
    </row>
    <row r="389" spans="1:12" ht="61.5" customHeight="1" x14ac:dyDescent="0.3">
      <c r="A389" s="185"/>
      <c r="B389" s="186"/>
      <c r="C389" s="181"/>
      <c r="D389" s="98"/>
      <c r="E389" s="86"/>
      <c r="F389" s="98"/>
      <c r="G389" s="98"/>
      <c r="H389" s="181"/>
      <c r="I389" s="98"/>
      <c r="J389" s="98"/>
      <c r="K389" s="96"/>
    </row>
    <row r="390" spans="1:12" ht="25.5" customHeight="1" x14ac:dyDescent="0.3">
      <c r="A390" s="185"/>
      <c r="B390" s="186"/>
      <c r="C390" s="181"/>
      <c r="D390" s="98"/>
      <c r="E390" s="86"/>
      <c r="F390" s="98"/>
      <c r="G390" s="98"/>
      <c r="H390" s="181"/>
      <c r="I390" s="98"/>
      <c r="J390" s="98"/>
      <c r="K390" s="96"/>
    </row>
    <row r="391" spans="1:12" ht="25.5" customHeight="1" x14ac:dyDescent="0.3">
      <c r="A391" s="185"/>
      <c r="B391" s="186"/>
      <c r="C391" s="181"/>
      <c r="D391" s="98"/>
      <c r="E391" s="86"/>
      <c r="F391" s="98"/>
      <c r="G391" s="98"/>
      <c r="H391" s="181"/>
      <c r="I391" s="98"/>
      <c r="J391" s="98"/>
      <c r="K391" s="96"/>
    </row>
    <row r="392" spans="1:12" ht="26.25" customHeight="1" x14ac:dyDescent="0.3">
      <c r="A392" s="185"/>
      <c r="B392" s="186"/>
      <c r="C392" s="181"/>
      <c r="D392" s="98"/>
      <c r="E392" s="86"/>
      <c r="F392" s="98"/>
      <c r="G392" s="98"/>
      <c r="H392" s="181"/>
      <c r="I392" s="98"/>
      <c r="J392" s="98"/>
      <c r="K392" s="96"/>
    </row>
    <row r="393" spans="1:12" ht="26.25" customHeight="1" x14ac:dyDescent="0.3">
      <c r="A393" s="185"/>
      <c r="B393" s="186"/>
      <c r="C393" s="181"/>
      <c r="D393" s="98"/>
      <c r="E393" s="96"/>
      <c r="F393" s="98"/>
      <c r="G393" s="98"/>
      <c r="H393" s="181"/>
      <c r="I393" s="98"/>
      <c r="J393" s="98"/>
      <c r="K393" s="96"/>
    </row>
    <row r="394" spans="1:12" ht="27.75" customHeight="1" x14ac:dyDescent="0.3">
      <c r="A394" s="185"/>
      <c r="B394" s="186"/>
      <c r="C394" s="181"/>
      <c r="D394" s="98"/>
      <c r="E394" s="209"/>
      <c r="F394" s="98"/>
      <c r="G394" s="98"/>
      <c r="H394" s="181"/>
      <c r="I394" s="98"/>
      <c r="J394" s="98"/>
      <c r="K394" s="96"/>
    </row>
    <row r="395" spans="1:12" ht="37.5" customHeight="1" x14ac:dyDescent="0.3">
      <c r="A395" s="185"/>
      <c r="B395" s="186"/>
      <c r="C395" s="181"/>
      <c r="D395" s="98"/>
      <c r="E395" s="209"/>
      <c r="F395" s="98"/>
      <c r="G395" s="98"/>
      <c r="H395" s="181"/>
      <c r="I395" s="98"/>
      <c r="J395" s="98"/>
      <c r="K395" s="96"/>
    </row>
    <row r="396" spans="1:12" x14ac:dyDescent="0.3">
      <c r="A396" s="185"/>
      <c r="B396" s="186"/>
      <c r="C396" s="181"/>
      <c r="E396" s="86"/>
      <c r="F396" s="98"/>
      <c r="G396" s="98"/>
      <c r="H396" s="181"/>
      <c r="I396" s="98"/>
      <c r="J396" s="98"/>
      <c r="K396" s="96"/>
    </row>
    <row r="397" spans="1:12" x14ac:dyDescent="0.3">
      <c r="A397" s="185"/>
      <c r="B397" s="186"/>
      <c r="C397" s="181"/>
      <c r="E397" s="86"/>
      <c r="F397" s="98"/>
      <c r="G397" s="98"/>
      <c r="H397" s="181"/>
      <c r="I397" s="98"/>
      <c r="J397" s="98"/>
      <c r="K397" s="96"/>
    </row>
    <row r="398" spans="1:12" ht="27.75" customHeight="1" x14ac:dyDescent="0.3">
      <c r="A398" s="185"/>
      <c r="B398" s="186"/>
      <c r="C398" s="181"/>
      <c r="D398" s="98"/>
      <c r="E398" s="209"/>
      <c r="F398" s="98"/>
      <c r="G398" s="98"/>
      <c r="H398" s="181"/>
      <c r="I398" s="98"/>
      <c r="J398" s="98"/>
      <c r="K398" s="96"/>
    </row>
    <row r="399" spans="1:12" ht="27.75" customHeight="1" x14ac:dyDescent="0.3">
      <c r="A399" s="185"/>
      <c r="B399" s="186"/>
      <c r="C399" s="181"/>
      <c r="D399" s="98"/>
      <c r="E399" s="215"/>
      <c r="F399" s="98"/>
      <c r="G399" s="98"/>
      <c r="H399" s="181"/>
      <c r="I399" s="98"/>
      <c r="J399" s="98"/>
      <c r="K399" s="96"/>
    </row>
    <row r="400" spans="1:12" ht="147.75" customHeight="1" x14ac:dyDescent="0.3">
      <c r="A400" s="185"/>
      <c r="B400" s="186"/>
      <c r="C400" s="181"/>
      <c r="D400" s="98"/>
      <c r="E400" s="215"/>
      <c r="F400" s="98"/>
      <c r="G400" s="98"/>
      <c r="H400" s="181"/>
      <c r="I400" s="98"/>
      <c r="J400" s="98"/>
      <c r="K400" s="96"/>
    </row>
    <row r="401" spans="1:11" ht="34.5" customHeight="1" x14ac:dyDescent="0.3">
      <c r="A401" s="185"/>
      <c r="B401" s="186"/>
      <c r="C401" s="181"/>
      <c r="D401" s="98"/>
      <c r="E401" s="96"/>
      <c r="F401" s="98"/>
      <c r="G401" s="98"/>
      <c r="H401" s="181"/>
      <c r="I401" s="98"/>
      <c r="J401" s="98"/>
      <c r="K401" s="96"/>
    </row>
    <row r="402" spans="1:11" ht="144.75" customHeight="1" x14ac:dyDescent="0.3">
      <c r="A402" s="185"/>
      <c r="B402" s="186"/>
      <c r="C402" s="181"/>
      <c r="D402" s="98"/>
      <c r="E402" s="96"/>
      <c r="F402" s="98"/>
      <c r="G402" s="98"/>
      <c r="H402" s="181"/>
      <c r="I402" s="98"/>
      <c r="J402" s="98"/>
      <c r="K402" s="96"/>
    </row>
    <row r="403" spans="1:11" ht="88.5" customHeight="1" x14ac:dyDescent="0.3">
      <c r="A403" s="185"/>
      <c r="B403" s="186"/>
      <c r="C403" s="181"/>
      <c r="D403" s="98"/>
      <c r="E403" s="96"/>
      <c r="F403" s="98"/>
      <c r="G403" s="98"/>
      <c r="H403" s="181"/>
      <c r="I403" s="98"/>
      <c r="J403" s="98"/>
      <c r="K403" s="96"/>
    </row>
    <row r="404" spans="1:11" ht="61.5" customHeight="1" x14ac:dyDescent="0.3">
      <c r="A404" s="185"/>
      <c r="B404" s="186"/>
      <c r="C404" s="181"/>
      <c r="D404" s="98"/>
      <c r="E404" s="96"/>
      <c r="F404" s="98"/>
      <c r="G404" s="98"/>
      <c r="H404" s="181"/>
      <c r="I404" s="98"/>
      <c r="J404" s="98"/>
      <c r="K404" s="96"/>
    </row>
    <row r="405" spans="1:11" ht="62.25" customHeight="1" x14ac:dyDescent="0.3">
      <c r="A405" s="185"/>
      <c r="B405" s="186"/>
      <c r="C405" s="181"/>
      <c r="D405" s="98"/>
      <c r="E405" s="96"/>
      <c r="F405" s="98"/>
      <c r="G405" s="98"/>
      <c r="H405" s="181"/>
      <c r="I405" s="98"/>
      <c r="J405" s="98"/>
      <c r="K405" s="96"/>
    </row>
    <row r="406" spans="1:11" ht="62.25" customHeight="1" x14ac:dyDescent="0.3">
      <c r="A406" s="185"/>
      <c r="B406" s="186"/>
      <c r="C406" s="181"/>
      <c r="D406" s="98"/>
      <c r="E406" s="96"/>
      <c r="F406" s="98"/>
      <c r="G406" s="98"/>
      <c r="H406" s="181"/>
      <c r="I406" s="98"/>
      <c r="J406" s="98"/>
      <c r="K406" s="96"/>
    </row>
    <row r="407" spans="1:11" ht="51" customHeight="1" x14ac:dyDescent="0.3">
      <c r="A407" s="185"/>
      <c r="B407" s="186"/>
      <c r="C407" s="181"/>
      <c r="D407" s="98"/>
      <c r="E407" s="96"/>
      <c r="F407" s="98"/>
      <c r="G407" s="98"/>
      <c r="H407" s="181"/>
      <c r="I407" s="98"/>
      <c r="J407" s="98"/>
      <c r="K407" s="96"/>
    </row>
    <row r="408" spans="1:11" ht="51" customHeight="1" x14ac:dyDescent="0.3">
      <c r="A408" s="185"/>
      <c r="B408" s="186"/>
      <c r="C408" s="181"/>
      <c r="D408" s="98"/>
      <c r="E408" s="96"/>
      <c r="F408" s="98"/>
      <c r="G408" s="98"/>
      <c r="H408" s="181"/>
      <c r="I408" s="98"/>
      <c r="J408" s="98"/>
      <c r="K408" s="96"/>
    </row>
    <row r="409" spans="1:11" ht="51" customHeight="1" x14ac:dyDescent="0.3">
      <c r="A409" s="185"/>
      <c r="B409" s="186"/>
      <c r="C409" s="181"/>
      <c r="D409" s="98"/>
      <c r="E409" s="96"/>
      <c r="F409" s="98"/>
      <c r="G409" s="98"/>
      <c r="H409" s="181"/>
      <c r="I409" s="98"/>
      <c r="J409" s="98"/>
      <c r="K409" s="96"/>
    </row>
    <row r="410" spans="1:11" ht="39" customHeight="1" x14ac:dyDescent="0.3">
      <c r="A410" s="185"/>
      <c r="B410" s="186"/>
      <c r="C410" s="181"/>
      <c r="D410" s="98"/>
      <c r="E410" s="96"/>
      <c r="F410" s="98"/>
      <c r="G410" s="98"/>
      <c r="H410" s="181"/>
      <c r="I410" s="98"/>
      <c r="J410" s="98"/>
      <c r="K410" s="96"/>
    </row>
    <row r="411" spans="1:11" ht="37.5" customHeight="1" x14ac:dyDescent="0.3">
      <c r="A411" s="185"/>
      <c r="B411" s="186"/>
      <c r="C411" s="181"/>
      <c r="D411" s="98"/>
      <c r="E411" s="96"/>
      <c r="F411" s="98"/>
      <c r="G411" s="98"/>
      <c r="H411" s="181"/>
      <c r="I411" s="98"/>
      <c r="J411" s="98"/>
      <c r="K411" s="96"/>
    </row>
    <row r="412" spans="1:11" ht="37.5" customHeight="1" x14ac:dyDescent="0.3">
      <c r="A412" s="185"/>
      <c r="B412" s="186"/>
      <c r="C412" s="181"/>
      <c r="D412" s="98"/>
      <c r="E412" s="96"/>
      <c r="F412" s="98"/>
      <c r="G412" s="98"/>
      <c r="H412" s="181"/>
      <c r="I412" s="98"/>
      <c r="J412" s="98"/>
      <c r="K412" s="96"/>
    </row>
    <row r="413" spans="1:11" ht="27.75" customHeight="1" x14ac:dyDescent="0.3">
      <c r="A413" s="185"/>
      <c r="B413" s="186"/>
      <c r="C413" s="181"/>
      <c r="D413" s="98"/>
      <c r="E413" s="96"/>
      <c r="F413" s="98"/>
      <c r="G413" s="98"/>
      <c r="H413" s="181"/>
      <c r="I413" s="98"/>
      <c r="J413" s="98"/>
      <c r="K413" s="96"/>
    </row>
    <row r="414" spans="1:11" ht="62.25" customHeight="1" x14ac:dyDescent="0.3">
      <c r="A414" s="185"/>
      <c r="B414" s="186"/>
      <c r="C414" s="181"/>
      <c r="D414" s="98"/>
      <c r="E414" s="96"/>
      <c r="F414" s="98"/>
      <c r="G414" s="98"/>
      <c r="H414" s="181"/>
      <c r="I414" s="98"/>
      <c r="J414" s="98"/>
      <c r="K414" s="96"/>
    </row>
    <row r="415" spans="1:11" ht="51" customHeight="1" x14ac:dyDescent="0.3">
      <c r="A415" s="185"/>
      <c r="B415" s="186"/>
      <c r="C415" s="181"/>
      <c r="D415" s="98"/>
      <c r="E415" s="96"/>
      <c r="F415" s="98"/>
      <c r="G415" s="98"/>
      <c r="H415" s="181"/>
      <c r="I415" s="98"/>
      <c r="J415" s="98"/>
      <c r="K415" s="96"/>
    </row>
    <row r="416" spans="1:11" ht="36" customHeight="1" x14ac:dyDescent="0.3">
      <c r="A416" s="185"/>
      <c r="B416" s="186"/>
      <c r="C416" s="181"/>
      <c r="D416" s="98"/>
      <c r="E416" s="96"/>
      <c r="F416" s="98"/>
      <c r="G416" s="98"/>
      <c r="H416" s="181"/>
      <c r="I416" s="98"/>
      <c r="J416" s="98"/>
      <c r="K416" s="96"/>
    </row>
    <row r="417" spans="1:11" ht="48.75" customHeight="1" x14ac:dyDescent="0.3">
      <c r="A417" s="185"/>
      <c r="B417" s="186"/>
      <c r="C417" s="181"/>
      <c r="D417" s="98"/>
      <c r="E417" s="96"/>
      <c r="F417" s="98"/>
      <c r="G417" s="98"/>
      <c r="H417" s="181"/>
      <c r="I417" s="98"/>
      <c r="J417" s="98"/>
      <c r="K417" s="96"/>
    </row>
    <row r="418" spans="1:11" ht="38.25" customHeight="1" x14ac:dyDescent="0.3">
      <c r="A418" s="185"/>
      <c r="B418" s="186"/>
      <c r="C418" s="181"/>
      <c r="D418" s="98"/>
      <c r="E418" s="96"/>
      <c r="F418" s="98"/>
      <c r="G418" s="98"/>
      <c r="H418" s="181"/>
      <c r="I418" s="98"/>
      <c r="J418" s="98"/>
      <c r="K418" s="96"/>
    </row>
    <row r="419" spans="1:11" ht="38.25" customHeight="1" x14ac:dyDescent="0.3">
      <c r="A419" s="185"/>
      <c r="B419" s="186"/>
      <c r="C419" s="181"/>
      <c r="D419" s="98"/>
      <c r="E419" s="96"/>
      <c r="F419" s="98"/>
      <c r="G419" s="98"/>
      <c r="H419" s="181"/>
      <c r="I419" s="98"/>
      <c r="J419" s="98"/>
      <c r="K419" s="96"/>
    </row>
    <row r="420" spans="1:11" ht="38.25" customHeight="1" x14ac:dyDescent="0.3">
      <c r="A420" s="185"/>
      <c r="B420" s="186"/>
      <c r="C420" s="181"/>
      <c r="D420" s="98"/>
      <c r="E420" s="96"/>
      <c r="F420" s="98"/>
      <c r="G420" s="98"/>
      <c r="H420" s="181"/>
      <c r="I420" s="98"/>
      <c r="J420" s="98"/>
      <c r="K420" s="96"/>
    </row>
    <row r="421" spans="1:11" ht="50.25" customHeight="1" x14ac:dyDescent="0.3">
      <c r="A421" s="185"/>
      <c r="B421" s="186"/>
      <c r="C421" s="181"/>
      <c r="D421" s="98"/>
      <c r="E421" s="96"/>
      <c r="F421" s="98"/>
      <c r="G421" s="98"/>
      <c r="H421" s="181"/>
      <c r="I421" s="98"/>
      <c r="J421" s="98"/>
      <c r="K421" s="96"/>
    </row>
    <row r="422" spans="1:11" ht="39" customHeight="1" x14ac:dyDescent="0.3">
      <c r="A422" s="185"/>
      <c r="B422" s="186"/>
      <c r="C422" s="181"/>
      <c r="D422" s="98"/>
      <c r="E422" s="96"/>
      <c r="F422" s="98"/>
      <c r="G422" s="98"/>
      <c r="H422" s="181"/>
      <c r="I422" s="98"/>
      <c r="J422" s="98"/>
      <c r="K422" s="96"/>
    </row>
    <row r="423" spans="1:11" ht="50.25" customHeight="1" x14ac:dyDescent="0.3">
      <c r="A423" s="185"/>
      <c r="B423" s="186"/>
      <c r="C423" s="181"/>
      <c r="D423" s="98"/>
      <c r="E423" s="96"/>
      <c r="F423" s="98"/>
      <c r="G423" s="98"/>
      <c r="H423" s="181"/>
      <c r="I423" s="98"/>
      <c r="J423" s="98"/>
      <c r="K423" s="96"/>
    </row>
    <row r="424" spans="1:11" ht="39" customHeight="1" x14ac:dyDescent="0.3">
      <c r="A424" s="185"/>
      <c r="B424" s="186"/>
      <c r="C424" s="181"/>
      <c r="D424" s="98"/>
      <c r="E424" s="96"/>
      <c r="F424" s="98"/>
      <c r="G424" s="98"/>
      <c r="H424" s="181"/>
      <c r="I424" s="98"/>
      <c r="J424" s="98"/>
      <c r="K424" s="96"/>
    </row>
    <row r="425" spans="1:11" ht="39" customHeight="1" x14ac:dyDescent="0.3">
      <c r="A425" s="185"/>
      <c r="B425" s="186"/>
      <c r="C425" s="181"/>
      <c r="D425" s="98"/>
      <c r="E425" s="96"/>
      <c r="F425" s="98"/>
      <c r="G425" s="98"/>
      <c r="H425" s="181"/>
      <c r="I425" s="98"/>
      <c r="J425" s="98"/>
      <c r="K425" s="96"/>
    </row>
    <row r="426" spans="1:11" ht="26.25" customHeight="1" x14ac:dyDescent="0.3">
      <c r="A426" s="185"/>
      <c r="B426" s="186"/>
      <c r="C426" s="181"/>
      <c r="D426" s="98"/>
      <c r="E426" s="96"/>
      <c r="F426" s="98"/>
      <c r="G426" s="98"/>
      <c r="H426" s="181"/>
      <c r="I426" s="98"/>
      <c r="J426" s="98"/>
      <c r="K426" s="96"/>
    </row>
    <row r="427" spans="1:11" ht="51.75" customHeight="1" x14ac:dyDescent="0.3">
      <c r="A427" s="185"/>
      <c r="B427" s="186"/>
      <c r="C427" s="181"/>
      <c r="D427" s="98"/>
      <c r="E427" s="96"/>
      <c r="F427" s="98"/>
      <c r="G427" s="98"/>
      <c r="H427" s="181"/>
      <c r="I427" s="98"/>
      <c r="J427" s="98"/>
      <c r="K427" s="96"/>
    </row>
    <row r="428" spans="1:11" ht="39" customHeight="1" x14ac:dyDescent="0.3">
      <c r="A428" s="185"/>
      <c r="B428" s="186"/>
      <c r="C428" s="181"/>
      <c r="D428" s="98"/>
      <c r="E428" s="96"/>
      <c r="F428" s="98"/>
      <c r="G428" s="98"/>
      <c r="H428" s="181"/>
      <c r="I428" s="98"/>
      <c r="J428" s="98"/>
      <c r="K428" s="96"/>
    </row>
    <row r="429" spans="1:11" ht="51" customHeight="1" x14ac:dyDescent="0.3">
      <c r="A429" s="185"/>
      <c r="B429" s="186"/>
      <c r="C429" s="181"/>
      <c r="D429" s="98"/>
      <c r="E429" s="96"/>
      <c r="F429" s="98"/>
      <c r="G429" s="98"/>
      <c r="H429" s="181"/>
      <c r="I429" s="98"/>
      <c r="J429" s="98"/>
      <c r="K429" s="96"/>
    </row>
    <row r="430" spans="1:11" ht="39" customHeight="1" x14ac:dyDescent="0.3">
      <c r="A430" s="185"/>
      <c r="B430" s="186"/>
      <c r="C430" s="181"/>
      <c r="D430" s="98"/>
      <c r="E430" s="96"/>
      <c r="F430" s="98"/>
      <c r="G430" s="98"/>
      <c r="H430" s="181"/>
      <c r="I430" s="98"/>
      <c r="J430" s="98"/>
      <c r="K430" s="96"/>
    </row>
    <row r="431" spans="1:11" ht="51" customHeight="1" x14ac:dyDescent="0.3">
      <c r="A431" s="185"/>
      <c r="B431" s="186"/>
      <c r="C431" s="181"/>
      <c r="D431" s="98"/>
      <c r="E431" s="96"/>
      <c r="F431" s="98"/>
      <c r="G431" s="98"/>
      <c r="H431" s="181"/>
      <c r="I431" s="98"/>
      <c r="J431" s="98"/>
      <c r="K431" s="96"/>
    </row>
    <row r="432" spans="1:11" ht="39" customHeight="1" x14ac:dyDescent="0.3">
      <c r="A432" s="185"/>
      <c r="B432" s="186"/>
      <c r="C432" s="181"/>
      <c r="D432" s="98"/>
      <c r="E432" s="96"/>
      <c r="F432" s="98"/>
      <c r="G432" s="98"/>
      <c r="H432" s="181"/>
      <c r="I432" s="98"/>
      <c r="J432" s="98"/>
      <c r="K432" s="96"/>
    </row>
    <row r="433" spans="1:11" ht="109.5" customHeight="1" x14ac:dyDescent="0.3">
      <c r="A433" s="185"/>
      <c r="B433" s="186"/>
      <c r="C433" s="181"/>
      <c r="D433" s="98"/>
      <c r="E433" s="96"/>
      <c r="F433" s="98"/>
      <c r="G433" s="98"/>
      <c r="H433" s="181"/>
      <c r="I433" s="98"/>
      <c r="J433" s="98"/>
      <c r="K433" s="96"/>
    </row>
    <row r="434" spans="1:11" ht="51.75" customHeight="1" x14ac:dyDescent="0.3">
      <c r="A434" s="185"/>
      <c r="B434" s="186"/>
      <c r="C434" s="181"/>
      <c r="D434" s="98"/>
      <c r="E434" s="96"/>
      <c r="F434" s="98"/>
      <c r="G434" s="98"/>
      <c r="H434" s="181"/>
      <c r="I434" s="98"/>
      <c r="J434" s="98"/>
      <c r="K434" s="96"/>
    </row>
    <row r="435" spans="1:11" ht="51.75" customHeight="1" x14ac:dyDescent="0.3">
      <c r="A435" s="185"/>
      <c r="B435" s="186"/>
      <c r="C435" s="181"/>
      <c r="D435" s="98"/>
      <c r="E435" s="86"/>
      <c r="F435" s="98"/>
      <c r="G435" s="98"/>
      <c r="H435" s="181"/>
      <c r="I435" s="98"/>
      <c r="J435" s="98"/>
      <c r="K435" s="96"/>
    </row>
    <row r="436" spans="1:11" ht="64.5" customHeight="1" x14ac:dyDescent="0.3">
      <c r="A436" s="185"/>
      <c r="B436" s="186"/>
      <c r="C436" s="181"/>
      <c r="D436" s="98"/>
      <c r="E436" s="96"/>
      <c r="F436" s="98"/>
      <c r="G436" s="98"/>
      <c r="H436" s="181"/>
      <c r="I436" s="98"/>
      <c r="J436" s="98"/>
      <c r="K436" s="96"/>
    </row>
    <row r="437" spans="1:11" ht="39" customHeight="1" x14ac:dyDescent="0.3">
      <c r="A437" s="185"/>
      <c r="B437" s="186"/>
      <c r="C437" s="181"/>
      <c r="D437" s="98"/>
      <c r="E437" s="96"/>
      <c r="F437" s="98"/>
      <c r="G437" s="98"/>
      <c r="H437" s="181"/>
      <c r="I437" s="98"/>
      <c r="J437" s="98"/>
      <c r="K437" s="96"/>
    </row>
    <row r="438" spans="1:11" ht="52.5" customHeight="1" x14ac:dyDescent="0.3">
      <c r="A438" s="185"/>
      <c r="B438" s="186"/>
      <c r="C438" s="181"/>
      <c r="D438" s="98"/>
      <c r="E438" s="96"/>
      <c r="F438" s="98"/>
      <c r="G438" s="98"/>
      <c r="H438" s="181"/>
      <c r="I438" s="98"/>
      <c r="J438" s="98"/>
      <c r="K438" s="96"/>
    </row>
    <row r="439" spans="1:11" ht="39" customHeight="1" x14ac:dyDescent="0.3">
      <c r="A439" s="185"/>
      <c r="B439" s="186"/>
      <c r="C439" s="181"/>
      <c r="D439" s="98"/>
      <c r="E439" s="96"/>
      <c r="F439" s="98"/>
      <c r="G439" s="98"/>
      <c r="H439" s="181"/>
      <c r="I439" s="98"/>
      <c r="J439" s="98"/>
      <c r="K439" s="96"/>
    </row>
    <row r="440" spans="1:11" ht="39" customHeight="1" x14ac:dyDescent="0.3">
      <c r="A440" s="185"/>
      <c r="B440" s="186"/>
      <c r="C440" s="181"/>
      <c r="D440" s="98"/>
      <c r="E440" s="96"/>
      <c r="F440" s="98"/>
      <c r="G440" s="98"/>
      <c r="H440" s="181"/>
      <c r="I440" s="86"/>
      <c r="J440" s="98"/>
      <c r="K440" s="96"/>
    </row>
    <row r="441" spans="1:11" ht="39" customHeight="1" x14ac:dyDescent="0.3">
      <c r="A441" s="185"/>
      <c r="B441" s="186"/>
      <c r="C441" s="181"/>
      <c r="D441" s="98"/>
      <c r="E441" s="123"/>
      <c r="F441" s="98"/>
      <c r="G441" s="98"/>
      <c r="H441" s="181"/>
      <c r="I441" s="123"/>
      <c r="J441" s="98"/>
      <c r="K441" s="96"/>
    </row>
    <row r="442" spans="1:11" ht="39" customHeight="1" x14ac:dyDescent="0.3">
      <c r="A442" s="185"/>
      <c r="B442" s="186"/>
      <c r="C442" s="181"/>
      <c r="D442" s="98"/>
      <c r="E442" s="96"/>
      <c r="F442" s="98"/>
      <c r="G442" s="98"/>
      <c r="H442" s="181"/>
      <c r="I442" s="98"/>
      <c r="J442" s="98"/>
      <c r="K442" s="96"/>
    </row>
    <row r="443" spans="1:11" ht="39" customHeight="1" x14ac:dyDescent="0.3">
      <c r="A443" s="185"/>
      <c r="B443" s="186"/>
      <c r="C443" s="181"/>
      <c r="D443" s="98"/>
      <c r="E443" s="123"/>
      <c r="F443" s="98"/>
      <c r="G443" s="98"/>
      <c r="H443" s="181"/>
      <c r="I443" s="98"/>
      <c r="J443" s="98"/>
      <c r="K443" s="96"/>
    </row>
    <row r="444" spans="1:11" ht="39" customHeight="1" x14ac:dyDescent="0.3">
      <c r="A444" s="185"/>
      <c r="B444" s="186"/>
      <c r="C444" s="181"/>
      <c r="D444" s="98"/>
      <c r="E444" s="96"/>
      <c r="F444" s="98"/>
      <c r="G444" s="98"/>
      <c r="H444" s="181"/>
      <c r="I444" s="98"/>
      <c r="J444" s="98"/>
      <c r="K444" s="96"/>
    </row>
    <row r="445" spans="1:11" ht="51" customHeight="1" x14ac:dyDescent="0.3">
      <c r="A445" s="185"/>
      <c r="B445" s="186"/>
      <c r="C445" s="181"/>
      <c r="D445" s="98"/>
      <c r="E445" s="86"/>
      <c r="F445" s="98"/>
      <c r="G445" s="98"/>
      <c r="H445" s="181"/>
      <c r="I445" s="98"/>
      <c r="J445" s="98"/>
      <c r="K445" s="96"/>
    </row>
    <row r="446" spans="1:11" ht="39" customHeight="1" x14ac:dyDescent="0.3">
      <c r="A446" s="185"/>
      <c r="B446" s="186"/>
      <c r="C446" s="181"/>
      <c r="D446" s="98"/>
      <c r="E446" s="96"/>
      <c r="F446" s="98"/>
      <c r="G446" s="98"/>
      <c r="H446" s="181"/>
      <c r="I446" s="98"/>
      <c r="J446" s="98"/>
      <c r="K446" s="96"/>
    </row>
    <row r="447" spans="1:11" ht="39" customHeight="1" x14ac:dyDescent="0.3">
      <c r="A447" s="185"/>
      <c r="B447" s="186"/>
      <c r="C447" s="181"/>
      <c r="D447" s="98"/>
      <c r="E447" s="96"/>
      <c r="F447" s="98"/>
      <c r="G447" s="98"/>
      <c r="H447" s="181"/>
      <c r="I447" s="98"/>
      <c r="J447" s="98"/>
      <c r="K447" s="96"/>
    </row>
    <row r="448" spans="1:11" ht="39" customHeight="1" x14ac:dyDescent="0.3">
      <c r="A448" s="185"/>
      <c r="B448" s="186"/>
      <c r="C448" s="181"/>
      <c r="D448" s="98"/>
      <c r="E448" s="96"/>
      <c r="F448" s="98"/>
      <c r="G448" s="98"/>
      <c r="H448" s="181"/>
      <c r="I448" s="98"/>
      <c r="J448" s="98"/>
      <c r="K448" s="96"/>
    </row>
    <row r="449" spans="1:11" ht="39" customHeight="1" x14ac:dyDescent="0.3">
      <c r="A449" s="185"/>
      <c r="B449" s="186"/>
      <c r="C449" s="181"/>
      <c r="D449" s="98"/>
      <c r="E449" s="96"/>
      <c r="F449" s="98"/>
      <c r="G449" s="98"/>
      <c r="H449" s="181"/>
      <c r="I449" s="98"/>
      <c r="J449" s="98"/>
      <c r="K449" s="96"/>
    </row>
    <row r="450" spans="1:11" ht="39" customHeight="1" x14ac:dyDescent="0.3">
      <c r="A450" s="185"/>
      <c r="B450" s="186"/>
      <c r="C450" s="181"/>
      <c r="D450" s="98"/>
      <c r="E450" s="96"/>
      <c r="F450" s="98"/>
      <c r="G450" s="98"/>
      <c r="H450" s="181"/>
      <c r="I450" s="98"/>
      <c r="J450" s="98"/>
      <c r="K450" s="96"/>
    </row>
    <row r="451" spans="1:11" ht="147" customHeight="1" x14ac:dyDescent="0.3">
      <c r="A451" s="185"/>
      <c r="B451" s="186"/>
      <c r="C451" s="181"/>
      <c r="D451" s="98"/>
      <c r="E451" s="96"/>
      <c r="F451" s="98"/>
      <c r="G451" s="98"/>
      <c r="H451" s="181"/>
      <c r="I451" s="98"/>
      <c r="J451" s="98"/>
      <c r="K451" s="96"/>
    </row>
    <row r="452" spans="1:11" ht="86.25" customHeight="1" x14ac:dyDescent="0.3">
      <c r="A452" s="185"/>
      <c r="B452" s="186"/>
      <c r="C452" s="181"/>
      <c r="D452" s="98"/>
      <c r="E452" s="96"/>
      <c r="F452" s="98"/>
      <c r="G452" s="98"/>
      <c r="H452" s="181"/>
      <c r="I452" s="98"/>
      <c r="J452" s="98"/>
      <c r="K452" s="96"/>
    </row>
    <row r="453" spans="1:11" ht="51" customHeight="1" x14ac:dyDescent="0.3">
      <c r="A453" s="185"/>
      <c r="B453" s="186"/>
      <c r="C453" s="181"/>
      <c r="D453" s="98"/>
      <c r="E453" s="96"/>
      <c r="F453" s="98"/>
      <c r="G453" s="98"/>
      <c r="H453" s="181"/>
      <c r="I453" s="98"/>
      <c r="J453" s="98"/>
      <c r="K453" s="96"/>
    </row>
    <row r="454" spans="1:11" ht="39" customHeight="1" x14ac:dyDescent="0.3">
      <c r="A454" s="185"/>
      <c r="B454" s="186"/>
      <c r="C454" s="181"/>
      <c r="D454" s="98"/>
      <c r="E454" s="96"/>
      <c r="F454" s="98"/>
      <c r="G454" s="98"/>
      <c r="H454" s="181"/>
      <c r="I454" s="98"/>
      <c r="J454" s="98"/>
      <c r="K454" s="96"/>
    </row>
    <row r="455" spans="1:11" ht="63" customHeight="1" x14ac:dyDescent="0.3">
      <c r="A455" s="185"/>
      <c r="B455" s="186"/>
      <c r="C455" s="181"/>
      <c r="D455" s="98"/>
      <c r="E455" s="96"/>
      <c r="F455" s="98"/>
      <c r="G455" s="98"/>
      <c r="H455" s="181"/>
      <c r="I455" s="98"/>
      <c r="J455" s="98"/>
      <c r="K455" s="96"/>
    </row>
    <row r="456" spans="1:11" ht="61.5" customHeight="1" x14ac:dyDescent="0.3">
      <c r="A456" s="185"/>
      <c r="B456" s="186"/>
      <c r="C456" s="181"/>
      <c r="D456" s="98"/>
      <c r="E456" s="96"/>
      <c r="F456" s="98"/>
      <c r="G456" s="98"/>
      <c r="H456" s="181"/>
      <c r="I456" s="98"/>
      <c r="J456" s="98"/>
      <c r="K456" s="96"/>
    </row>
    <row r="457" spans="1:11" ht="61.5" customHeight="1" x14ac:dyDescent="0.3">
      <c r="A457" s="185"/>
      <c r="B457" s="186"/>
      <c r="C457" s="181"/>
      <c r="D457" s="98"/>
      <c r="E457" s="86"/>
      <c r="F457" s="98"/>
      <c r="G457" s="98"/>
      <c r="H457" s="181"/>
      <c r="I457" s="98"/>
      <c r="J457" s="98"/>
      <c r="K457" s="96"/>
    </row>
    <row r="458" spans="1:11" ht="74.25" customHeight="1" x14ac:dyDescent="0.3">
      <c r="A458" s="185"/>
      <c r="B458" s="186"/>
      <c r="C458" s="181"/>
      <c r="D458" s="98"/>
      <c r="E458" s="96"/>
      <c r="F458" s="98"/>
      <c r="G458" s="98"/>
      <c r="H458" s="181"/>
      <c r="I458" s="98"/>
      <c r="J458" s="98"/>
      <c r="K458" s="96"/>
    </row>
    <row r="459" spans="1:11" ht="39" customHeight="1" x14ac:dyDescent="0.3">
      <c r="A459" s="185"/>
      <c r="B459" s="186"/>
      <c r="C459" s="181"/>
      <c r="D459" s="98"/>
      <c r="E459" s="96"/>
      <c r="F459" s="98"/>
      <c r="G459" s="98"/>
      <c r="H459" s="181"/>
      <c r="I459" s="98"/>
      <c r="J459" s="98"/>
      <c r="K459" s="96"/>
    </row>
    <row r="460" spans="1:11" ht="61.5" customHeight="1" x14ac:dyDescent="0.3">
      <c r="A460" s="185"/>
      <c r="B460" s="186"/>
      <c r="C460" s="181"/>
      <c r="D460" s="98"/>
      <c r="E460" s="86"/>
      <c r="F460" s="98"/>
      <c r="G460" s="98"/>
      <c r="H460" s="181"/>
      <c r="I460" s="98"/>
      <c r="J460" s="98"/>
      <c r="K460" s="96"/>
    </row>
    <row r="461" spans="1:11" ht="39" customHeight="1" x14ac:dyDescent="0.3">
      <c r="A461" s="185"/>
      <c r="B461" s="186"/>
      <c r="C461" s="181"/>
      <c r="D461" s="98"/>
      <c r="E461" s="86"/>
      <c r="F461" s="98"/>
      <c r="G461" s="98"/>
      <c r="H461" s="181"/>
      <c r="I461" s="86"/>
      <c r="J461" s="98"/>
      <c r="K461" s="96"/>
    </row>
    <row r="462" spans="1:11" ht="39" customHeight="1" x14ac:dyDescent="0.3">
      <c r="A462" s="185"/>
      <c r="B462" s="186"/>
      <c r="C462" s="181"/>
      <c r="D462" s="98"/>
      <c r="E462" s="96"/>
      <c r="F462" s="98"/>
      <c r="G462" s="98"/>
      <c r="H462" s="181"/>
      <c r="I462" s="98"/>
      <c r="J462" s="98"/>
      <c r="K462" s="96"/>
    </row>
    <row r="463" spans="1:11" ht="121.5" customHeight="1" x14ac:dyDescent="0.3">
      <c r="A463" s="185"/>
      <c r="B463" s="186"/>
      <c r="C463" s="181"/>
      <c r="D463" s="98"/>
      <c r="E463" s="96"/>
      <c r="F463" s="98"/>
      <c r="G463" s="98"/>
      <c r="H463" s="181"/>
      <c r="I463" s="98"/>
      <c r="J463" s="98"/>
      <c r="K463" s="96"/>
    </row>
    <row r="464" spans="1:11" ht="86.25" customHeight="1" x14ac:dyDescent="0.3">
      <c r="A464" s="185"/>
      <c r="B464" s="186"/>
      <c r="C464" s="181"/>
      <c r="D464" s="98"/>
      <c r="E464" s="96"/>
      <c r="F464" s="98"/>
      <c r="G464" s="98"/>
      <c r="H464" s="181"/>
      <c r="I464" s="98"/>
      <c r="J464" s="98"/>
      <c r="K464" s="96"/>
    </row>
    <row r="465" spans="1:11" ht="51" customHeight="1" x14ac:dyDescent="0.3">
      <c r="A465" s="185"/>
      <c r="B465" s="186"/>
      <c r="C465" s="181"/>
      <c r="D465" s="98"/>
      <c r="E465" s="96"/>
      <c r="F465" s="98"/>
      <c r="G465" s="98"/>
      <c r="H465" s="181"/>
      <c r="I465" s="98"/>
      <c r="J465" s="98"/>
      <c r="K465" s="96"/>
    </row>
    <row r="466" spans="1:11" ht="39" customHeight="1" x14ac:dyDescent="0.3">
      <c r="A466" s="185"/>
      <c r="B466" s="186"/>
      <c r="C466" s="181"/>
      <c r="D466" s="98"/>
      <c r="E466" s="96"/>
      <c r="F466" s="98"/>
      <c r="G466" s="98"/>
      <c r="H466" s="181"/>
      <c r="I466" s="98"/>
      <c r="J466" s="98"/>
      <c r="K466" s="96"/>
    </row>
    <row r="467" spans="1:11" ht="39" customHeight="1" x14ac:dyDescent="0.3">
      <c r="A467" s="185"/>
      <c r="B467" s="186"/>
      <c r="C467" s="181"/>
      <c r="D467" s="98"/>
      <c r="E467" s="96"/>
      <c r="F467" s="98"/>
      <c r="G467" s="98"/>
      <c r="H467" s="181"/>
      <c r="I467" s="98"/>
      <c r="J467" s="98"/>
      <c r="K467" s="96"/>
    </row>
    <row r="468" spans="1:11" ht="39" customHeight="1" x14ac:dyDescent="0.3">
      <c r="A468" s="185"/>
      <c r="B468" s="186"/>
      <c r="C468" s="181"/>
      <c r="D468" s="98"/>
      <c r="E468" s="96"/>
      <c r="F468" s="98"/>
      <c r="G468" s="98"/>
      <c r="H468" s="181"/>
      <c r="I468" s="98"/>
      <c r="J468" s="98"/>
      <c r="K468" s="96"/>
    </row>
    <row r="469" spans="1:11" ht="51" customHeight="1" x14ac:dyDescent="0.3">
      <c r="A469" s="185"/>
      <c r="B469" s="186"/>
      <c r="C469" s="181"/>
      <c r="D469" s="98"/>
      <c r="E469" s="96"/>
      <c r="F469" s="98"/>
      <c r="G469" s="98"/>
      <c r="H469" s="181"/>
      <c r="I469" s="98"/>
      <c r="J469" s="98"/>
      <c r="K469" s="96"/>
    </row>
    <row r="470" spans="1:11" ht="39" customHeight="1" x14ac:dyDescent="0.3">
      <c r="A470" s="185"/>
      <c r="B470" s="186"/>
      <c r="C470" s="181"/>
      <c r="D470" s="98"/>
      <c r="E470" s="96"/>
      <c r="F470" s="98"/>
      <c r="G470" s="98"/>
      <c r="H470" s="181"/>
      <c r="I470" s="98"/>
      <c r="J470" s="98"/>
      <c r="K470" s="96"/>
    </row>
    <row r="471" spans="1:11" ht="51" customHeight="1" x14ac:dyDescent="0.3">
      <c r="A471" s="185"/>
      <c r="B471" s="186"/>
      <c r="C471" s="181"/>
      <c r="D471" s="98"/>
      <c r="E471" s="96"/>
      <c r="F471" s="98"/>
      <c r="G471" s="98"/>
      <c r="H471" s="181"/>
      <c r="I471" s="98"/>
      <c r="J471" s="98"/>
      <c r="K471" s="96"/>
    </row>
    <row r="472" spans="1:11" ht="39" customHeight="1" x14ac:dyDescent="0.3">
      <c r="A472" s="185"/>
      <c r="B472" s="186"/>
      <c r="C472" s="181"/>
      <c r="D472" s="98"/>
      <c r="E472" s="96"/>
      <c r="F472" s="98"/>
      <c r="G472" s="98"/>
      <c r="H472" s="181"/>
      <c r="I472" s="98"/>
      <c r="J472" s="98"/>
      <c r="K472" s="96"/>
    </row>
    <row r="473" spans="1:11" ht="51.75" customHeight="1" x14ac:dyDescent="0.3">
      <c r="A473" s="185"/>
      <c r="B473" s="186"/>
      <c r="C473" s="181"/>
      <c r="D473" s="98"/>
      <c r="E473" s="96"/>
      <c r="F473" s="98"/>
      <c r="G473" s="98"/>
      <c r="H473" s="181"/>
      <c r="I473" s="98"/>
      <c r="J473" s="98"/>
      <c r="K473" s="96"/>
    </row>
    <row r="474" spans="1:11" ht="39" customHeight="1" x14ac:dyDescent="0.3">
      <c r="A474" s="185"/>
      <c r="B474" s="186"/>
      <c r="C474" s="181"/>
      <c r="D474" s="98"/>
      <c r="E474" s="96"/>
      <c r="F474" s="98"/>
      <c r="G474" s="98"/>
      <c r="H474" s="181"/>
      <c r="I474" s="98"/>
      <c r="J474" s="98"/>
      <c r="K474" s="96"/>
    </row>
    <row r="475" spans="1:11" ht="120" customHeight="1" x14ac:dyDescent="0.3">
      <c r="A475" s="185"/>
      <c r="B475" s="186"/>
      <c r="C475" s="181"/>
      <c r="D475" s="98"/>
      <c r="E475" s="96"/>
      <c r="F475" s="98"/>
      <c r="G475" s="98"/>
      <c r="H475" s="181"/>
      <c r="I475" s="98"/>
      <c r="J475" s="98"/>
      <c r="K475" s="96"/>
    </row>
    <row r="476" spans="1:11" ht="87" customHeight="1" x14ac:dyDescent="0.3">
      <c r="A476" s="185"/>
      <c r="B476" s="186"/>
      <c r="C476" s="181"/>
      <c r="D476" s="98"/>
      <c r="E476" s="96"/>
      <c r="F476" s="98"/>
      <c r="G476" s="98"/>
      <c r="H476" s="181"/>
      <c r="I476" s="98"/>
      <c r="J476" s="98"/>
      <c r="K476" s="96"/>
    </row>
    <row r="477" spans="1:11" ht="62.25" customHeight="1" x14ac:dyDescent="0.3">
      <c r="A477" s="185"/>
      <c r="B477" s="186"/>
      <c r="C477" s="181"/>
      <c r="D477" s="98"/>
      <c r="E477" s="96"/>
      <c r="F477" s="98"/>
      <c r="G477" s="98"/>
      <c r="H477" s="181"/>
      <c r="I477" s="98"/>
      <c r="J477" s="98"/>
      <c r="K477" s="96"/>
    </row>
    <row r="478" spans="1:11" ht="39" customHeight="1" x14ac:dyDescent="0.3">
      <c r="A478" s="185"/>
      <c r="B478" s="186"/>
      <c r="C478" s="181"/>
      <c r="D478" s="98"/>
      <c r="E478" s="96"/>
      <c r="F478" s="98"/>
      <c r="G478" s="98"/>
      <c r="H478" s="181"/>
      <c r="I478" s="98"/>
      <c r="J478" s="98"/>
      <c r="K478" s="96"/>
    </row>
    <row r="479" spans="1:11" ht="63.75" customHeight="1" x14ac:dyDescent="0.3">
      <c r="A479" s="185"/>
      <c r="B479" s="186"/>
      <c r="C479" s="181"/>
      <c r="D479" s="98"/>
      <c r="E479" s="96"/>
      <c r="F479" s="98"/>
      <c r="G479" s="98"/>
      <c r="H479" s="181"/>
      <c r="I479" s="98"/>
      <c r="J479" s="98"/>
      <c r="K479" s="96"/>
    </row>
    <row r="480" spans="1:11" ht="39" customHeight="1" x14ac:dyDescent="0.3">
      <c r="A480" s="185"/>
      <c r="B480" s="186"/>
      <c r="C480" s="181"/>
      <c r="D480" s="98"/>
      <c r="E480" s="96"/>
      <c r="F480" s="98"/>
      <c r="G480" s="98"/>
      <c r="H480" s="181"/>
      <c r="I480" s="98"/>
      <c r="J480" s="98"/>
      <c r="K480" s="96"/>
    </row>
    <row r="481" spans="1:11" ht="147" customHeight="1" x14ac:dyDescent="0.3">
      <c r="A481" s="185"/>
      <c r="B481" s="186"/>
      <c r="C481" s="181"/>
      <c r="D481" s="98"/>
      <c r="E481" s="96"/>
      <c r="F481" s="98"/>
      <c r="G481" s="98"/>
      <c r="H481" s="181"/>
      <c r="I481" s="98"/>
      <c r="J481" s="98"/>
      <c r="K481" s="96"/>
    </row>
    <row r="482" spans="1:11" ht="63" customHeight="1" x14ac:dyDescent="0.3">
      <c r="A482" s="185"/>
      <c r="B482" s="186"/>
      <c r="C482" s="181"/>
      <c r="D482" s="98"/>
      <c r="E482" s="96"/>
      <c r="F482" s="98"/>
      <c r="G482" s="98"/>
      <c r="H482" s="181"/>
      <c r="I482" s="98"/>
      <c r="J482" s="98"/>
      <c r="K482" s="96"/>
    </row>
    <row r="483" spans="1:11" ht="63" customHeight="1" x14ac:dyDescent="0.3">
      <c r="A483" s="185"/>
      <c r="B483" s="186"/>
      <c r="C483" s="181"/>
      <c r="D483" s="98"/>
      <c r="E483" s="96"/>
      <c r="F483" s="98"/>
      <c r="G483" s="98"/>
      <c r="H483" s="181"/>
      <c r="I483" s="98"/>
      <c r="J483" s="98"/>
      <c r="K483" s="96"/>
    </row>
    <row r="484" spans="1:11" ht="29.25" customHeight="1" x14ac:dyDescent="0.3">
      <c r="A484" s="185"/>
      <c r="B484" s="186"/>
      <c r="C484" s="181"/>
      <c r="D484" s="98"/>
      <c r="E484" s="96"/>
      <c r="F484" s="98"/>
      <c r="G484" s="98"/>
      <c r="H484" s="181"/>
      <c r="I484" s="98"/>
      <c r="J484" s="98"/>
      <c r="K484" s="96"/>
    </row>
    <row r="485" spans="1:11" ht="88.5" customHeight="1" x14ac:dyDescent="0.3">
      <c r="A485" s="185"/>
      <c r="B485" s="186"/>
      <c r="C485" s="181"/>
      <c r="D485" s="98"/>
      <c r="E485" s="96"/>
      <c r="F485" s="98"/>
      <c r="G485" s="98"/>
      <c r="H485" s="181"/>
      <c r="I485" s="98"/>
      <c r="J485" s="98"/>
      <c r="K485" s="96"/>
    </row>
    <row r="486" spans="1:11" ht="39" customHeight="1" x14ac:dyDescent="0.3">
      <c r="A486" s="185"/>
      <c r="B486" s="186"/>
      <c r="C486" s="181"/>
      <c r="D486" s="98"/>
      <c r="E486" s="96"/>
      <c r="F486" s="98"/>
      <c r="G486" s="98"/>
      <c r="H486" s="181"/>
      <c r="I486" s="98"/>
      <c r="J486" s="98"/>
      <c r="K486" s="96"/>
    </row>
    <row r="487" spans="1:11" ht="39" customHeight="1" x14ac:dyDescent="0.3">
      <c r="A487" s="185"/>
      <c r="B487" s="186"/>
      <c r="C487" s="181"/>
      <c r="D487" s="98"/>
      <c r="E487" s="96"/>
      <c r="F487" s="98"/>
      <c r="G487" s="98"/>
      <c r="H487" s="181"/>
      <c r="I487" s="98"/>
      <c r="J487" s="98"/>
      <c r="K487" s="96"/>
    </row>
    <row r="488" spans="1:11" ht="39" customHeight="1" x14ac:dyDescent="0.3">
      <c r="A488" s="185"/>
      <c r="B488" s="186"/>
      <c r="C488" s="181"/>
      <c r="D488" s="98"/>
      <c r="E488" s="96"/>
      <c r="F488" s="98"/>
      <c r="G488" s="98"/>
      <c r="H488" s="181"/>
      <c r="I488" s="98"/>
      <c r="J488" s="98"/>
      <c r="K488" s="96"/>
    </row>
    <row r="489" spans="1:11" ht="27" customHeight="1" x14ac:dyDescent="0.3">
      <c r="A489" s="185"/>
      <c r="B489" s="186"/>
      <c r="C489" s="181"/>
      <c r="D489" s="98"/>
      <c r="E489" s="96"/>
      <c r="F489" s="98"/>
      <c r="G489" s="98"/>
      <c r="H489" s="181"/>
      <c r="I489" s="98"/>
      <c r="J489" s="98"/>
      <c r="K489" s="98"/>
    </row>
    <row r="490" spans="1:11" ht="36.75" customHeight="1" x14ac:dyDescent="0.3">
      <c r="A490" s="185"/>
      <c r="B490" s="186"/>
      <c r="C490" s="181"/>
      <c r="D490" s="98"/>
      <c r="E490" s="96"/>
      <c r="F490" s="98"/>
      <c r="G490" s="98"/>
      <c r="H490" s="181"/>
      <c r="I490" s="98"/>
      <c r="J490" s="98"/>
      <c r="K490" s="98"/>
    </row>
    <row r="491" spans="1:11" ht="26.25" customHeight="1" x14ac:dyDescent="0.3">
      <c r="A491" s="185"/>
      <c r="B491" s="186"/>
      <c r="C491" s="181"/>
      <c r="D491" s="98"/>
      <c r="E491" s="96"/>
      <c r="F491" s="98"/>
      <c r="G491" s="98"/>
      <c r="H491" s="181"/>
      <c r="I491" s="98"/>
      <c r="J491" s="98"/>
      <c r="K491" s="98"/>
    </row>
    <row r="492" spans="1:11" ht="48.75" customHeight="1" x14ac:dyDescent="0.3">
      <c r="A492" s="185"/>
      <c r="B492" s="186"/>
      <c r="C492" s="181"/>
      <c r="D492" s="98"/>
      <c r="E492" s="96"/>
      <c r="F492" s="98"/>
      <c r="G492" s="98"/>
      <c r="H492" s="181"/>
      <c r="I492" s="98"/>
      <c r="J492" s="98"/>
      <c r="K492" s="98"/>
    </row>
    <row r="493" spans="1:11" ht="48.75" customHeight="1" x14ac:dyDescent="0.3">
      <c r="A493" s="185"/>
      <c r="B493" s="186"/>
      <c r="C493" s="181"/>
      <c r="D493" s="98"/>
      <c r="E493" s="96"/>
      <c r="F493" s="98"/>
      <c r="G493" s="98"/>
      <c r="H493" s="181"/>
      <c r="I493" s="98"/>
      <c r="J493" s="98"/>
      <c r="K493" s="98"/>
    </row>
    <row r="494" spans="1:11" ht="15" customHeight="1" x14ac:dyDescent="0.3">
      <c r="A494" s="185"/>
      <c r="B494" s="186"/>
      <c r="C494" s="181"/>
      <c r="D494" s="98"/>
      <c r="E494" s="96"/>
      <c r="F494" s="98"/>
      <c r="G494" s="98"/>
      <c r="H494" s="181"/>
      <c r="I494" s="98"/>
      <c r="J494" s="98"/>
      <c r="K494" s="98"/>
    </row>
    <row r="495" spans="1:11" ht="84.75" customHeight="1" x14ac:dyDescent="0.3">
      <c r="A495" s="185"/>
      <c r="B495" s="186"/>
      <c r="C495" s="181"/>
      <c r="D495" s="98"/>
      <c r="E495" s="96"/>
      <c r="F495" s="98"/>
      <c r="G495" s="98"/>
      <c r="H495" s="181"/>
      <c r="I495" s="98"/>
      <c r="J495" s="98"/>
      <c r="K495" s="98"/>
    </row>
    <row r="496" spans="1:11" ht="14.25" customHeight="1" x14ac:dyDescent="0.3">
      <c r="A496" s="185"/>
      <c r="B496" s="186"/>
      <c r="C496" s="181"/>
      <c r="D496" s="98"/>
      <c r="E496" s="96"/>
      <c r="F496" s="98"/>
      <c r="G496" s="98"/>
      <c r="H496" s="181"/>
      <c r="I496" s="98"/>
      <c r="J496" s="98"/>
      <c r="K496" s="98"/>
    </row>
    <row r="497" spans="1:11" ht="37.5" customHeight="1" x14ac:dyDescent="0.3">
      <c r="A497" s="185"/>
      <c r="B497" s="186"/>
      <c r="C497" s="181"/>
      <c r="D497" s="98"/>
      <c r="E497" s="96"/>
      <c r="F497" s="98"/>
      <c r="G497" s="98"/>
      <c r="H497" s="181"/>
      <c r="I497" s="98"/>
      <c r="J497" s="98"/>
      <c r="K497" s="98"/>
    </row>
    <row r="498" spans="1:11" ht="15.75" customHeight="1" x14ac:dyDescent="0.3">
      <c r="A498" s="185"/>
      <c r="B498" s="186"/>
      <c r="C498" s="181"/>
      <c r="D498" s="98"/>
      <c r="E498" s="96"/>
      <c r="F498" s="98"/>
      <c r="G498" s="98"/>
      <c r="H498" s="181"/>
      <c r="I498" s="98"/>
      <c r="J498" s="98"/>
      <c r="K498" s="98"/>
    </row>
    <row r="499" spans="1:11" ht="36.75" customHeight="1" x14ac:dyDescent="0.3">
      <c r="A499" s="185"/>
      <c r="B499" s="186"/>
      <c r="C499" s="181"/>
      <c r="D499" s="98"/>
      <c r="E499" s="96"/>
      <c r="F499" s="98"/>
      <c r="G499" s="98"/>
      <c r="H499" s="181"/>
      <c r="I499" s="98"/>
      <c r="J499" s="98"/>
      <c r="K499" s="98"/>
    </row>
    <row r="500" spans="1:11" ht="13.5" customHeight="1" x14ac:dyDescent="0.3">
      <c r="A500" s="185"/>
      <c r="B500" s="186"/>
      <c r="C500" s="181"/>
      <c r="D500" s="98"/>
      <c r="E500" s="96"/>
      <c r="F500" s="98"/>
      <c r="G500" s="98"/>
      <c r="H500" s="181"/>
      <c r="I500" s="98"/>
      <c r="J500" s="98"/>
      <c r="K500" s="98"/>
    </row>
    <row r="501" spans="1:11" ht="60.75" customHeight="1" x14ac:dyDescent="0.3">
      <c r="A501" s="185"/>
      <c r="B501" s="186"/>
      <c r="C501" s="181"/>
      <c r="D501" s="98"/>
      <c r="E501" s="96"/>
      <c r="F501" s="98"/>
      <c r="G501" s="98"/>
      <c r="H501" s="181"/>
      <c r="I501" s="98"/>
      <c r="J501" s="98"/>
      <c r="K501" s="98"/>
    </row>
    <row r="502" spans="1:11" ht="15" customHeight="1" x14ac:dyDescent="0.3">
      <c r="A502" s="185"/>
      <c r="B502" s="186"/>
      <c r="C502" s="181"/>
      <c r="D502" s="98"/>
      <c r="E502" s="96"/>
      <c r="F502" s="98"/>
      <c r="G502" s="98"/>
      <c r="H502" s="181"/>
      <c r="I502" s="98"/>
      <c r="J502" s="98"/>
      <c r="K502" s="98"/>
    </row>
    <row r="503" spans="1:11" ht="25.5" customHeight="1" x14ac:dyDescent="0.3">
      <c r="A503" s="185"/>
      <c r="B503" s="186"/>
      <c r="C503" s="181"/>
      <c r="D503" s="98"/>
      <c r="E503" s="96"/>
      <c r="F503" s="98"/>
      <c r="G503" s="98"/>
      <c r="H503" s="181"/>
      <c r="I503" s="98"/>
      <c r="J503" s="98"/>
      <c r="K503" s="98"/>
    </row>
    <row r="504" spans="1:11" ht="16.5" customHeight="1" x14ac:dyDescent="0.3">
      <c r="A504" s="185"/>
      <c r="B504" s="186"/>
      <c r="C504" s="181"/>
      <c r="D504" s="98"/>
      <c r="E504" s="96"/>
      <c r="F504" s="98"/>
      <c r="G504" s="98"/>
      <c r="H504" s="181"/>
      <c r="I504" s="98"/>
      <c r="J504" s="98"/>
      <c r="K504" s="98"/>
    </row>
    <row r="505" spans="1:11" ht="36.75" customHeight="1" x14ac:dyDescent="0.3">
      <c r="A505" s="185"/>
      <c r="B505" s="186"/>
      <c r="C505" s="181"/>
      <c r="D505" s="98"/>
      <c r="E505" s="96"/>
      <c r="F505" s="98"/>
      <c r="G505" s="98"/>
      <c r="H505" s="181"/>
      <c r="I505" s="98"/>
      <c r="J505" s="98"/>
      <c r="K505" s="98"/>
    </row>
    <row r="506" spans="1:11" ht="36.75" customHeight="1" x14ac:dyDescent="0.3">
      <c r="A506" s="185"/>
      <c r="B506" s="186"/>
      <c r="C506" s="181"/>
      <c r="D506" s="98"/>
      <c r="E506" s="96"/>
      <c r="F506" s="98"/>
      <c r="G506" s="98"/>
      <c r="H506" s="181"/>
      <c r="I506" s="98"/>
      <c r="J506" s="98"/>
      <c r="K506" s="98"/>
    </row>
    <row r="507" spans="1:11" ht="36" customHeight="1" x14ac:dyDescent="0.3">
      <c r="A507" s="185"/>
      <c r="B507" s="186"/>
      <c r="C507" s="181"/>
      <c r="D507" s="98"/>
      <c r="E507" s="96"/>
      <c r="F507" s="98"/>
      <c r="G507" s="98"/>
      <c r="H507" s="181"/>
      <c r="I507" s="98"/>
      <c r="J507" s="98"/>
      <c r="K507" s="98"/>
    </row>
    <row r="508" spans="1:11" ht="36" customHeight="1" x14ac:dyDescent="0.3">
      <c r="A508" s="185"/>
      <c r="B508" s="186"/>
      <c r="C508" s="181"/>
      <c r="D508" s="98"/>
      <c r="E508" s="96"/>
      <c r="F508" s="98"/>
      <c r="G508" s="98"/>
      <c r="H508" s="181"/>
      <c r="I508" s="98"/>
      <c r="J508" s="98"/>
      <c r="K508" s="98"/>
    </row>
    <row r="509" spans="1:11" ht="144" customHeight="1" x14ac:dyDescent="0.3">
      <c r="A509" s="185"/>
      <c r="B509" s="186"/>
      <c r="C509" s="181"/>
      <c r="D509" s="98"/>
      <c r="E509" s="96"/>
      <c r="F509" s="98"/>
      <c r="G509" s="98"/>
      <c r="H509" s="181"/>
      <c r="I509" s="98"/>
      <c r="J509" s="98"/>
      <c r="K509" s="98"/>
    </row>
    <row r="510" spans="1:11" ht="48.75" customHeight="1" x14ac:dyDescent="0.3">
      <c r="A510" s="185"/>
      <c r="B510" s="186"/>
      <c r="C510" s="181"/>
      <c r="D510" s="98"/>
      <c r="E510" s="96"/>
      <c r="F510" s="98"/>
      <c r="G510" s="98"/>
      <c r="H510" s="181"/>
      <c r="I510" s="98"/>
      <c r="J510" s="98"/>
      <c r="K510" s="98"/>
    </row>
    <row r="511" spans="1:11" ht="25.5" customHeight="1" x14ac:dyDescent="0.3">
      <c r="A511" s="185"/>
      <c r="B511" s="186"/>
      <c r="C511" s="181"/>
      <c r="D511" s="98"/>
      <c r="E511" s="96"/>
      <c r="F511" s="98"/>
      <c r="G511" s="98"/>
      <c r="H511" s="181"/>
      <c r="I511" s="98"/>
      <c r="J511" s="98"/>
      <c r="K511" s="98"/>
    </row>
    <row r="512" spans="1:11" ht="36.75" customHeight="1" x14ac:dyDescent="0.3">
      <c r="A512" s="185"/>
      <c r="B512" s="186"/>
      <c r="C512" s="181"/>
      <c r="D512" s="98"/>
      <c r="E512" s="96"/>
      <c r="F512" s="98"/>
      <c r="G512" s="98"/>
      <c r="H512" s="181"/>
      <c r="I512" s="98"/>
      <c r="J512" s="98"/>
      <c r="K512" s="98"/>
    </row>
    <row r="513" spans="1:11" ht="25.5" customHeight="1" x14ac:dyDescent="0.3">
      <c r="A513" s="185"/>
      <c r="B513" s="186"/>
      <c r="C513" s="181"/>
      <c r="D513" s="98"/>
      <c r="E513" s="96"/>
      <c r="F513" s="98"/>
      <c r="G513" s="98"/>
      <c r="H513" s="181"/>
      <c r="I513" s="98"/>
      <c r="J513" s="98"/>
      <c r="K513" s="98"/>
    </row>
    <row r="514" spans="1:11" ht="36" customHeight="1" x14ac:dyDescent="0.3">
      <c r="A514" s="185"/>
      <c r="B514" s="186"/>
      <c r="C514" s="181"/>
      <c r="D514" s="98"/>
      <c r="E514" s="96"/>
      <c r="F514" s="98"/>
      <c r="G514" s="98"/>
      <c r="H514" s="181"/>
      <c r="I514" s="98"/>
      <c r="J514" s="98"/>
      <c r="K514" s="98"/>
    </row>
    <row r="515" spans="1:11" ht="21" customHeight="1" x14ac:dyDescent="0.3">
      <c r="A515" s="185"/>
      <c r="B515" s="186"/>
      <c r="C515" s="181"/>
      <c r="D515" s="98"/>
      <c r="E515" s="96"/>
      <c r="F515" s="98"/>
      <c r="G515" s="98"/>
      <c r="H515" s="181"/>
      <c r="I515" s="98"/>
      <c r="J515" s="98"/>
      <c r="K515" s="98"/>
    </row>
    <row r="516" spans="1:11" ht="63" customHeight="1" x14ac:dyDescent="0.3">
      <c r="A516" s="185"/>
      <c r="B516" s="186"/>
      <c r="C516" s="181"/>
      <c r="D516" s="98"/>
      <c r="E516" s="96"/>
      <c r="F516" s="98"/>
      <c r="G516" s="98"/>
      <c r="H516" s="181"/>
      <c r="I516" s="98"/>
      <c r="J516" s="98"/>
      <c r="K516" s="98"/>
    </row>
    <row r="517" spans="1:11" x14ac:dyDescent="0.3">
      <c r="A517" s="185"/>
      <c r="B517" s="186"/>
      <c r="C517" s="181"/>
      <c r="D517" s="98"/>
      <c r="E517" s="96"/>
      <c r="F517" s="98"/>
      <c r="G517" s="98"/>
      <c r="H517" s="181"/>
      <c r="I517" s="98"/>
      <c r="J517" s="98"/>
      <c r="K517" s="98"/>
    </row>
    <row r="518" spans="1:11" x14ac:dyDescent="0.3">
      <c r="A518" s="185"/>
      <c r="B518" s="186"/>
      <c r="C518" s="181"/>
      <c r="D518" s="98"/>
      <c r="E518" s="96"/>
      <c r="F518" s="98"/>
      <c r="G518" s="98"/>
      <c r="H518" s="181"/>
      <c r="I518" s="98"/>
      <c r="J518" s="98"/>
      <c r="K518" s="98"/>
    </row>
    <row r="519" spans="1:11" x14ac:dyDescent="0.3">
      <c r="A519" s="185"/>
      <c r="B519" s="186"/>
      <c r="C519" s="181"/>
      <c r="D519" s="98"/>
      <c r="E519" s="96"/>
      <c r="F519" s="98"/>
      <c r="G519" s="98"/>
      <c r="H519" s="181"/>
      <c r="I519" s="98"/>
      <c r="J519" s="98"/>
      <c r="K519" s="98"/>
    </row>
    <row r="520" spans="1:11" x14ac:dyDescent="0.3">
      <c r="A520" s="185"/>
      <c r="B520" s="186"/>
      <c r="C520" s="181"/>
      <c r="D520" s="98"/>
      <c r="E520" s="96"/>
      <c r="F520" s="98"/>
      <c r="G520" s="98"/>
      <c r="H520" s="181"/>
      <c r="I520" s="98"/>
      <c r="J520" s="98"/>
      <c r="K520" s="98"/>
    </row>
    <row r="521" spans="1:11" x14ac:dyDescent="0.3">
      <c r="A521" s="185"/>
      <c r="B521" s="186"/>
      <c r="C521" s="181"/>
      <c r="D521" s="98"/>
      <c r="E521" s="96"/>
      <c r="F521" s="98"/>
      <c r="G521" s="98"/>
      <c r="H521" s="181"/>
      <c r="I521" s="98"/>
      <c r="J521" s="98"/>
      <c r="K521" s="98"/>
    </row>
    <row r="522" spans="1:11" x14ac:dyDescent="0.3">
      <c r="A522" s="185"/>
      <c r="B522" s="186"/>
      <c r="C522" s="181"/>
      <c r="D522" s="98"/>
      <c r="E522" s="96"/>
      <c r="F522" s="98"/>
      <c r="G522" s="98"/>
      <c r="H522" s="181"/>
      <c r="I522" s="98"/>
      <c r="J522" s="98"/>
      <c r="K522" s="98"/>
    </row>
    <row r="523" spans="1:11" x14ac:dyDescent="0.3">
      <c r="A523" s="185"/>
      <c r="B523" s="186"/>
      <c r="C523" s="181"/>
      <c r="D523" s="98"/>
      <c r="E523" s="96"/>
      <c r="F523" s="98"/>
      <c r="G523" s="98"/>
      <c r="H523" s="181"/>
      <c r="I523" s="98"/>
      <c r="J523" s="98"/>
      <c r="K523" s="98"/>
    </row>
    <row r="524" spans="1:11" x14ac:dyDescent="0.3">
      <c r="A524" s="185"/>
      <c r="B524" s="186"/>
      <c r="C524" s="181"/>
      <c r="D524" s="98"/>
      <c r="E524" s="96"/>
      <c r="F524" s="98"/>
      <c r="G524" s="98"/>
      <c r="H524" s="181"/>
      <c r="I524" s="98"/>
      <c r="J524" s="98"/>
      <c r="K524" s="98"/>
    </row>
    <row r="525" spans="1:11" x14ac:dyDescent="0.3">
      <c r="A525" s="185"/>
      <c r="B525" s="186"/>
      <c r="C525" s="181"/>
      <c r="D525" s="98"/>
      <c r="E525" s="96"/>
      <c r="F525" s="98"/>
      <c r="G525" s="98"/>
      <c r="H525" s="181"/>
      <c r="I525" s="98"/>
      <c r="J525" s="98"/>
      <c r="K525" s="200"/>
    </row>
    <row r="526" spans="1:11" ht="38.25" customHeight="1" x14ac:dyDescent="0.3">
      <c r="A526" s="185"/>
      <c r="B526" s="186"/>
      <c r="C526" s="181"/>
      <c r="D526" s="98"/>
      <c r="E526" s="96"/>
      <c r="F526" s="98"/>
      <c r="G526" s="98"/>
      <c r="H526" s="181"/>
      <c r="I526" s="98"/>
      <c r="J526" s="98"/>
      <c r="K526" s="200"/>
    </row>
  </sheetData>
  <phoneticPr fontId="12" type="noConversion"/>
  <pageMargins left="0.70866141732283472" right="0.70866141732283472" top="0.74803149606299213" bottom="0.74803149606299213" header="0.31496062992125984" footer="0.31496062992125984"/>
  <pageSetup paperSize="9" scale="70" orientation="landscape" r:id="rId1"/>
  <headerFooter alignWithMargins="0">
    <oddHeader>&amp;C&amp;"Century Gothic,Standaard"Mutaties &amp;F niveau 1 t/m 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workbookViewId="0"/>
  </sheetViews>
  <sheetFormatPr defaultRowHeight="14.25" x14ac:dyDescent="0.2"/>
  <cols>
    <col min="1" max="1" width="6.42578125" style="100" customWidth="1"/>
    <col min="2" max="6" width="12.140625" style="96" customWidth="1"/>
    <col min="7" max="7" width="8.140625" style="100" customWidth="1"/>
    <col min="8" max="13" width="12.140625" style="96" customWidth="1"/>
    <col min="14" max="14" width="9.28515625" style="100" customWidth="1"/>
    <col min="15" max="20" width="12.140625" style="96" customWidth="1"/>
    <col min="21" max="21" width="10.28515625" style="100" customWidth="1"/>
    <col min="22" max="27" width="12.140625" style="96" customWidth="1"/>
    <col min="28" max="28" width="11.42578125" style="100" customWidth="1"/>
    <col min="29" max="29" width="50.7109375" style="95" customWidth="1"/>
    <col min="30" max="16384" width="9.140625" style="95"/>
  </cols>
  <sheetData>
    <row r="1" spans="1:29" x14ac:dyDescent="0.2">
      <c r="A1" s="89" t="s">
        <v>1061</v>
      </c>
      <c r="G1" s="89"/>
      <c r="N1" s="89"/>
      <c r="U1" s="89"/>
      <c r="AB1" s="89"/>
    </row>
    <row r="2" spans="1:29" x14ac:dyDescent="0.2">
      <c r="A2" s="89"/>
      <c r="G2" s="89"/>
      <c r="N2" s="89"/>
      <c r="U2" s="89"/>
      <c r="AB2" s="89"/>
    </row>
    <row r="3" spans="1:29" ht="27" x14ac:dyDescent="0.2">
      <c r="A3" s="219" t="s">
        <v>126</v>
      </c>
      <c r="B3" s="217"/>
      <c r="C3" s="217"/>
      <c r="D3" s="217"/>
      <c r="E3" s="217"/>
      <c r="F3" s="217"/>
      <c r="G3" s="217" t="s">
        <v>125</v>
      </c>
      <c r="H3" s="217"/>
      <c r="I3" s="217"/>
      <c r="J3" s="217"/>
      <c r="K3" s="217"/>
      <c r="L3" s="217"/>
      <c r="M3" s="217"/>
      <c r="N3" s="217" t="s">
        <v>120</v>
      </c>
      <c r="O3" s="217"/>
      <c r="P3" s="217"/>
      <c r="Q3" s="217"/>
      <c r="R3" s="217"/>
      <c r="S3" s="217"/>
      <c r="T3" s="217"/>
      <c r="U3" s="217" t="s">
        <v>121</v>
      </c>
      <c r="V3" s="217"/>
      <c r="W3" s="217"/>
      <c r="X3" s="217"/>
      <c r="Y3" s="217"/>
      <c r="Z3" s="217"/>
      <c r="AA3" s="217"/>
      <c r="AB3" s="217" t="s">
        <v>30</v>
      </c>
      <c r="AC3" s="217"/>
    </row>
    <row r="4" spans="1:29" ht="27" x14ac:dyDescent="0.2">
      <c r="A4" s="218" t="s">
        <v>114</v>
      </c>
      <c r="B4" s="218" t="s">
        <v>113</v>
      </c>
      <c r="C4" s="218" t="s">
        <v>115</v>
      </c>
      <c r="D4" s="218" t="s">
        <v>116</v>
      </c>
      <c r="E4" s="218" t="s">
        <v>117</v>
      </c>
      <c r="F4" s="218" t="s">
        <v>118</v>
      </c>
      <c r="G4" s="218" t="s">
        <v>114</v>
      </c>
      <c r="H4" s="218" t="s">
        <v>113</v>
      </c>
      <c r="I4" s="218" t="s">
        <v>115</v>
      </c>
      <c r="J4" s="218" t="s">
        <v>116</v>
      </c>
      <c r="K4" s="218" t="s">
        <v>117</v>
      </c>
      <c r="L4" s="218" t="s">
        <v>118</v>
      </c>
      <c r="M4" s="218" t="s">
        <v>122</v>
      </c>
      <c r="N4" s="218" t="s">
        <v>114</v>
      </c>
      <c r="O4" s="218" t="s">
        <v>113</v>
      </c>
      <c r="P4" s="218" t="s">
        <v>115</v>
      </c>
      <c r="Q4" s="218" t="s">
        <v>116</v>
      </c>
      <c r="R4" s="218" t="s">
        <v>117</v>
      </c>
      <c r="S4" s="218" t="s">
        <v>118</v>
      </c>
      <c r="T4" s="218" t="s">
        <v>122</v>
      </c>
      <c r="U4" s="218" t="s">
        <v>114</v>
      </c>
      <c r="V4" s="218" t="s">
        <v>113</v>
      </c>
      <c r="W4" s="218" t="s">
        <v>115</v>
      </c>
      <c r="X4" s="218" t="s">
        <v>116</v>
      </c>
      <c r="Y4" s="218" t="s">
        <v>117</v>
      </c>
      <c r="Z4" s="218" t="s">
        <v>118</v>
      </c>
      <c r="AA4" s="218" t="s">
        <v>122</v>
      </c>
      <c r="AB4" s="218" t="s">
        <v>114</v>
      </c>
      <c r="AC4" s="218" t="s">
        <v>113</v>
      </c>
    </row>
    <row r="5" spans="1:29" x14ac:dyDescent="0.2">
      <c r="A5" s="114"/>
      <c r="B5" s="110"/>
      <c r="C5" s="110"/>
      <c r="D5" s="110"/>
      <c r="E5" s="110"/>
      <c r="F5" s="110"/>
      <c r="G5" s="114"/>
      <c r="H5" s="110"/>
      <c r="I5" s="110"/>
      <c r="J5" s="110"/>
      <c r="K5" s="110"/>
      <c r="L5" s="110"/>
      <c r="M5" s="110"/>
      <c r="N5" s="114"/>
      <c r="O5" s="110"/>
      <c r="P5" s="110"/>
      <c r="Q5" s="110"/>
      <c r="R5" s="110"/>
      <c r="S5" s="110"/>
      <c r="T5" s="110"/>
      <c r="U5" s="114"/>
      <c r="V5" s="110"/>
      <c r="W5" s="110"/>
      <c r="X5" s="110"/>
      <c r="Y5" s="110"/>
      <c r="Z5" s="110"/>
      <c r="AA5" s="110"/>
      <c r="AB5" s="114"/>
    </row>
    <row r="6" spans="1:29" x14ac:dyDescent="0.2">
      <c r="A6" s="114"/>
      <c r="B6" s="110"/>
      <c r="C6" s="110"/>
      <c r="D6" s="110"/>
      <c r="E6" s="110"/>
      <c r="F6" s="110"/>
      <c r="G6" s="114"/>
      <c r="H6" s="110"/>
      <c r="I6" s="110"/>
      <c r="J6" s="110"/>
      <c r="K6" s="110"/>
      <c r="L6" s="110"/>
      <c r="M6" s="110"/>
      <c r="N6" s="114"/>
      <c r="O6" s="110"/>
      <c r="P6" s="110"/>
      <c r="Q6" s="110"/>
      <c r="R6" s="110"/>
      <c r="S6" s="110"/>
      <c r="T6" s="110"/>
      <c r="U6" s="114"/>
      <c r="V6" s="110"/>
      <c r="W6" s="110"/>
      <c r="X6" s="110"/>
      <c r="Y6" s="110"/>
      <c r="Z6" s="110"/>
      <c r="AA6" s="110"/>
      <c r="AB6" s="114"/>
    </row>
    <row r="7" spans="1:29" x14ac:dyDescent="0.2">
      <c r="A7" s="114"/>
      <c r="B7" s="177"/>
      <c r="C7" s="177"/>
      <c r="D7" s="177"/>
      <c r="E7" s="177"/>
      <c r="F7" s="177"/>
      <c r="G7" s="114"/>
      <c r="H7" s="177"/>
      <c r="I7" s="177"/>
      <c r="J7" s="177"/>
      <c r="K7" s="177"/>
      <c r="L7" s="177"/>
      <c r="M7" s="177"/>
      <c r="N7" s="114"/>
      <c r="O7" s="177"/>
      <c r="P7" s="177"/>
      <c r="Q7" s="177"/>
      <c r="R7" s="177"/>
      <c r="S7" s="177"/>
      <c r="T7" s="177"/>
      <c r="U7" s="114"/>
      <c r="V7" s="177"/>
      <c r="W7" s="177"/>
      <c r="X7" s="177"/>
      <c r="Y7" s="177"/>
      <c r="Z7" s="177"/>
      <c r="AA7" s="177"/>
      <c r="AB7" s="114"/>
    </row>
    <row r="8" spans="1:29" x14ac:dyDescent="0.2">
      <c r="A8" s="114"/>
      <c r="B8" s="177"/>
      <c r="C8" s="177"/>
      <c r="D8" s="177"/>
      <c r="E8" s="177"/>
      <c r="F8" s="177"/>
      <c r="G8" s="114"/>
      <c r="H8" s="177"/>
      <c r="I8" s="177"/>
      <c r="J8" s="177"/>
      <c r="K8" s="177"/>
      <c r="L8" s="177"/>
      <c r="M8" s="177"/>
      <c r="N8" s="114"/>
      <c r="O8" s="177"/>
      <c r="P8" s="177"/>
      <c r="Q8" s="177"/>
      <c r="R8" s="177"/>
      <c r="S8" s="177"/>
      <c r="T8" s="177"/>
      <c r="U8" s="114"/>
      <c r="V8" s="177"/>
      <c r="W8" s="177"/>
      <c r="X8" s="177"/>
      <c r="Y8" s="177"/>
      <c r="Z8" s="177"/>
      <c r="AA8" s="177"/>
      <c r="AB8" s="114"/>
    </row>
    <row r="9" spans="1:29" x14ac:dyDescent="0.2">
      <c r="A9" s="114"/>
      <c r="B9" s="177"/>
      <c r="C9" s="177"/>
      <c r="D9" s="177"/>
      <c r="E9" s="177"/>
      <c r="F9" s="177"/>
      <c r="G9" s="114"/>
      <c r="H9" s="177"/>
      <c r="I9" s="177"/>
      <c r="J9" s="177"/>
      <c r="K9" s="177"/>
      <c r="L9" s="177"/>
      <c r="M9" s="177"/>
      <c r="N9" s="114"/>
      <c r="O9" s="177"/>
      <c r="P9" s="177"/>
      <c r="Q9" s="177"/>
      <c r="R9" s="177"/>
      <c r="S9" s="177"/>
      <c r="T9" s="177"/>
      <c r="U9" s="114"/>
      <c r="V9" s="177"/>
      <c r="W9" s="177"/>
      <c r="X9" s="177"/>
      <c r="Y9" s="177"/>
      <c r="Z9" s="177"/>
      <c r="AA9" s="177"/>
      <c r="AB9" s="114"/>
    </row>
    <row r="10" spans="1:29" x14ac:dyDescent="0.2">
      <c r="A10" s="114"/>
      <c r="B10" s="177"/>
      <c r="C10" s="177"/>
      <c r="D10" s="177"/>
      <c r="E10" s="177"/>
      <c r="F10" s="177"/>
      <c r="G10" s="114"/>
      <c r="H10" s="177"/>
      <c r="I10" s="177"/>
      <c r="J10" s="177"/>
      <c r="K10" s="177"/>
      <c r="L10" s="177"/>
      <c r="M10" s="177"/>
      <c r="N10" s="114"/>
      <c r="O10" s="177"/>
      <c r="P10" s="177"/>
      <c r="Q10" s="177"/>
      <c r="R10" s="177"/>
      <c r="S10" s="177"/>
      <c r="T10" s="177"/>
      <c r="U10" s="114"/>
      <c r="V10" s="177"/>
      <c r="W10" s="177"/>
      <c r="X10" s="177"/>
      <c r="Y10" s="177"/>
      <c r="Z10" s="177"/>
      <c r="AA10" s="177"/>
      <c r="AB10" s="114"/>
    </row>
    <row r="11" spans="1:29" x14ac:dyDescent="0.2">
      <c r="A11" s="114"/>
      <c r="B11" s="177"/>
      <c r="C11" s="177"/>
      <c r="D11" s="177"/>
      <c r="E11" s="177"/>
      <c r="F11" s="177"/>
      <c r="G11" s="114"/>
      <c r="H11" s="177"/>
      <c r="I11" s="177"/>
      <c r="J11" s="177"/>
      <c r="K11" s="177"/>
      <c r="L11" s="177"/>
      <c r="M11" s="177"/>
      <c r="N11" s="114"/>
      <c r="O11" s="177"/>
      <c r="P11" s="177"/>
      <c r="Q11" s="177"/>
      <c r="R11" s="177"/>
      <c r="S11" s="177"/>
      <c r="T11" s="177"/>
      <c r="U11" s="114"/>
      <c r="V11" s="177"/>
      <c r="W11" s="177"/>
      <c r="X11" s="177"/>
      <c r="Y11" s="177"/>
      <c r="Z11" s="177"/>
      <c r="AA11" s="177"/>
      <c r="AB11" s="114"/>
    </row>
    <row r="12" spans="1:29" x14ac:dyDescent="0.2">
      <c r="A12" s="114"/>
      <c r="B12" s="177"/>
      <c r="C12" s="177"/>
      <c r="D12" s="177"/>
      <c r="E12" s="177"/>
      <c r="F12" s="177"/>
      <c r="G12" s="114"/>
      <c r="H12" s="177"/>
      <c r="I12" s="177"/>
      <c r="J12" s="177"/>
      <c r="K12" s="177"/>
      <c r="L12" s="177"/>
      <c r="M12" s="177"/>
      <c r="N12" s="114"/>
      <c r="O12" s="177"/>
      <c r="P12" s="177"/>
      <c r="Q12" s="177"/>
      <c r="R12" s="177"/>
      <c r="S12" s="177"/>
      <c r="T12" s="177"/>
      <c r="U12" s="114"/>
      <c r="V12" s="177"/>
      <c r="W12" s="177"/>
      <c r="X12" s="177"/>
      <c r="Y12" s="177"/>
      <c r="Z12" s="177"/>
      <c r="AA12" s="177"/>
      <c r="AB12" s="114"/>
    </row>
    <row r="13" spans="1:29" x14ac:dyDescent="0.2">
      <c r="A13" s="114"/>
      <c r="B13" s="177"/>
      <c r="C13" s="177"/>
      <c r="D13" s="177"/>
      <c r="E13" s="177"/>
      <c r="F13" s="177"/>
      <c r="G13" s="114"/>
      <c r="H13" s="177"/>
      <c r="I13" s="177"/>
      <c r="J13" s="177"/>
      <c r="K13" s="177"/>
      <c r="L13" s="177"/>
      <c r="M13" s="177"/>
      <c r="N13" s="114"/>
      <c r="O13" s="177"/>
      <c r="P13" s="177"/>
      <c r="Q13" s="177"/>
      <c r="R13" s="177"/>
      <c r="S13" s="177"/>
      <c r="T13" s="177"/>
      <c r="U13" s="114"/>
      <c r="V13" s="177"/>
      <c r="W13" s="177"/>
      <c r="X13" s="177"/>
      <c r="Y13" s="177"/>
      <c r="Z13" s="177"/>
      <c r="AA13" s="177"/>
      <c r="AB13" s="114"/>
    </row>
    <row r="14" spans="1:29" x14ac:dyDescent="0.2">
      <c r="A14" s="114"/>
      <c r="B14" s="177"/>
      <c r="C14" s="177"/>
      <c r="D14" s="177"/>
      <c r="E14" s="177"/>
      <c r="F14" s="177"/>
      <c r="G14" s="114"/>
      <c r="H14" s="177"/>
      <c r="I14" s="177"/>
      <c r="J14" s="177"/>
      <c r="K14" s="177"/>
      <c r="L14" s="177"/>
      <c r="M14" s="177"/>
      <c r="N14" s="114"/>
      <c r="O14" s="177"/>
      <c r="P14" s="177"/>
      <c r="Q14" s="177"/>
      <c r="R14" s="177"/>
      <c r="S14" s="177"/>
      <c r="T14" s="177"/>
      <c r="U14" s="114"/>
      <c r="V14" s="177"/>
      <c r="W14" s="177"/>
      <c r="X14" s="177"/>
      <c r="Y14" s="177"/>
      <c r="Z14" s="177"/>
      <c r="AA14" s="177"/>
      <c r="AB14" s="114"/>
    </row>
    <row r="15" spans="1:29" x14ac:dyDescent="0.2">
      <c r="A15" s="114"/>
      <c r="B15" s="177"/>
      <c r="C15" s="177"/>
      <c r="D15" s="177"/>
      <c r="E15" s="177"/>
      <c r="F15" s="177"/>
      <c r="G15" s="114"/>
      <c r="H15" s="177"/>
      <c r="I15" s="177"/>
      <c r="J15" s="177"/>
      <c r="K15" s="177"/>
      <c r="L15" s="177"/>
      <c r="M15" s="177"/>
      <c r="N15" s="114"/>
      <c r="O15" s="177"/>
      <c r="P15" s="177"/>
      <c r="Q15" s="177"/>
      <c r="R15" s="177"/>
      <c r="S15" s="177"/>
      <c r="T15" s="177"/>
      <c r="U15" s="114"/>
      <c r="V15" s="177"/>
      <c r="W15" s="177"/>
      <c r="X15" s="177"/>
      <c r="Y15" s="177"/>
      <c r="Z15" s="177"/>
      <c r="AA15" s="177"/>
      <c r="AB15" s="114"/>
    </row>
    <row r="16" spans="1:29" x14ac:dyDescent="0.2">
      <c r="A16" s="114"/>
      <c r="B16" s="177"/>
      <c r="C16" s="177"/>
      <c r="D16" s="177"/>
      <c r="E16" s="177"/>
      <c r="F16" s="177"/>
      <c r="G16" s="114"/>
      <c r="H16" s="177"/>
      <c r="I16" s="177"/>
      <c r="J16" s="177"/>
      <c r="K16" s="177"/>
      <c r="L16" s="177"/>
      <c r="M16" s="177"/>
      <c r="N16" s="114"/>
      <c r="O16" s="177"/>
      <c r="P16" s="177"/>
      <c r="Q16" s="177"/>
      <c r="R16" s="177"/>
      <c r="S16" s="177"/>
      <c r="T16" s="177"/>
      <c r="U16" s="114"/>
      <c r="V16" s="177"/>
      <c r="W16" s="177"/>
      <c r="X16" s="177"/>
      <c r="Y16" s="177"/>
      <c r="Z16" s="177"/>
      <c r="AA16" s="177"/>
      <c r="AB16" s="114"/>
    </row>
    <row r="17" spans="1:28" x14ac:dyDescent="0.2">
      <c r="A17" s="114"/>
      <c r="B17" s="177"/>
      <c r="C17" s="177"/>
      <c r="D17" s="177"/>
      <c r="E17" s="177"/>
      <c r="F17" s="177"/>
      <c r="G17" s="114"/>
      <c r="H17" s="177"/>
      <c r="I17" s="177"/>
      <c r="J17" s="177"/>
      <c r="K17" s="177"/>
      <c r="L17" s="177"/>
      <c r="M17" s="177"/>
      <c r="N17" s="114"/>
      <c r="O17" s="177"/>
      <c r="P17" s="177"/>
      <c r="Q17" s="177"/>
      <c r="R17" s="177"/>
      <c r="S17" s="177"/>
      <c r="T17" s="177"/>
      <c r="U17" s="114"/>
      <c r="V17" s="177"/>
      <c r="W17" s="177"/>
      <c r="X17" s="177"/>
      <c r="Y17" s="177"/>
      <c r="Z17" s="177"/>
      <c r="AA17" s="177"/>
      <c r="AB17" s="114"/>
    </row>
    <row r="18" spans="1:28" x14ac:dyDescent="0.2">
      <c r="A18" s="114"/>
      <c r="B18" s="177"/>
      <c r="C18" s="177"/>
      <c r="D18" s="177"/>
      <c r="E18" s="177"/>
      <c r="F18" s="177"/>
      <c r="G18" s="114"/>
      <c r="H18" s="177"/>
      <c r="I18" s="177"/>
      <c r="J18" s="177"/>
      <c r="K18" s="177"/>
      <c r="L18" s="177"/>
      <c r="M18" s="177"/>
      <c r="N18" s="114"/>
      <c r="O18" s="177"/>
      <c r="P18" s="177"/>
      <c r="Q18" s="177"/>
      <c r="R18" s="177"/>
      <c r="S18" s="177"/>
      <c r="T18" s="177"/>
      <c r="U18" s="114"/>
      <c r="V18" s="177"/>
      <c r="W18" s="177"/>
      <c r="X18" s="177"/>
      <c r="Y18" s="177"/>
      <c r="Z18" s="177"/>
      <c r="AA18" s="177"/>
      <c r="AB18" s="114"/>
    </row>
    <row r="19" spans="1:28" x14ac:dyDescent="0.2">
      <c r="A19" s="114"/>
      <c r="B19" s="177"/>
      <c r="C19" s="177"/>
      <c r="D19" s="177"/>
      <c r="E19" s="177"/>
      <c r="F19" s="177"/>
      <c r="G19" s="114"/>
      <c r="H19" s="177"/>
      <c r="I19" s="177"/>
      <c r="J19" s="177"/>
      <c r="K19" s="177"/>
      <c r="L19" s="177"/>
      <c r="M19" s="177"/>
      <c r="N19" s="114"/>
      <c r="O19" s="177"/>
      <c r="P19" s="177"/>
      <c r="Q19" s="177"/>
      <c r="R19" s="177"/>
      <c r="S19" s="177"/>
      <c r="T19" s="177"/>
      <c r="U19" s="114"/>
      <c r="V19" s="177"/>
      <c r="W19" s="177"/>
      <c r="X19" s="177"/>
      <c r="Y19" s="177"/>
      <c r="Z19" s="177"/>
      <c r="AA19" s="177"/>
      <c r="AB19" s="114"/>
    </row>
    <row r="20" spans="1:28" x14ac:dyDescent="0.2">
      <c r="A20" s="114"/>
      <c r="B20" s="177"/>
      <c r="C20" s="177"/>
      <c r="D20" s="177"/>
      <c r="E20" s="177"/>
      <c r="F20" s="177"/>
      <c r="G20" s="114"/>
      <c r="H20" s="177"/>
      <c r="I20" s="177"/>
      <c r="J20" s="177"/>
      <c r="K20" s="177"/>
      <c r="L20" s="177"/>
      <c r="M20" s="177"/>
      <c r="N20" s="114"/>
      <c r="O20" s="177"/>
      <c r="P20" s="177"/>
      <c r="Q20" s="177"/>
      <c r="R20" s="177"/>
      <c r="S20" s="177"/>
      <c r="T20" s="177"/>
      <c r="U20" s="114"/>
      <c r="V20" s="177"/>
      <c r="W20" s="177"/>
      <c r="X20" s="177"/>
      <c r="Y20" s="177"/>
      <c r="Z20" s="177"/>
      <c r="AA20" s="177"/>
      <c r="AB20" s="114"/>
    </row>
    <row r="21" spans="1:28" x14ac:dyDescent="0.2">
      <c r="A21" s="114"/>
      <c r="B21" s="177"/>
      <c r="C21" s="177"/>
      <c r="D21" s="177"/>
      <c r="E21" s="177"/>
      <c r="F21" s="177"/>
      <c r="G21" s="114"/>
      <c r="H21" s="177"/>
      <c r="I21" s="177"/>
      <c r="J21" s="177"/>
      <c r="K21" s="177"/>
      <c r="L21" s="177"/>
      <c r="M21" s="177"/>
      <c r="N21" s="114"/>
      <c r="O21" s="177"/>
      <c r="P21" s="177"/>
      <c r="Q21" s="177"/>
      <c r="R21" s="177"/>
      <c r="S21" s="177"/>
      <c r="T21" s="177"/>
      <c r="U21" s="114"/>
      <c r="V21" s="177"/>
      <c r="W21" s="177"/>
      <c r="X21" s="177"/>
      <c r="Y21" s="177"/>
      <c r="Z21" s="177"/>
      <c r="AA21" s="177"/>
      <c r="AB21" s="114"/>
    </row>
    <row r="22" spans="1:28" x14ac:dyDescent="0.2">
      <c r="A22" s="114"/>
      <c r="B22" s="177"/>
      <c r="C22" s="177"/>
      <c r="D22" s="177"/>
      <c r="E22" s="177"/>
      <c r="F22" s="177"/>
      <c r="G22" s="114"/>
      <c r="H22" s="177"/>
      <c r="I22" s="177"/>
      <c r="J22" s="177"/>
      <c r="K22" s="177"/>
      <c r="L22" s="177"/>
      <c r="M22" s="177"/>
      <c r="N22" s="114"/>
      <c r="O22" s="177"/>
      <c r="P22" s="177"/>
      <c r="Q22" s="177"/>
      <c r="R22" s="177"/>
      <c r="S22" s="177"/>
      <c r="T22" s="177"/>
      <c r="U22" s="114"/>
      <c r="V22" s="177"/>
      <c r="W22" s="177"/>
      <c r="X22" s="177"/>
      <c r="Y22" s="177"/>
      <c r="Z22" s="177"/>
      <c r="AA22" s="177"/>
      <c r="AB22" s="114"/>
    </row>
    <row r="23" spans="1:28" x14ac:dyDescent="0.2">
      <c r="A23" s="114"/>
      <c r="B23" s="177"/>
      <c r="C23" s="177"/>
      <c r="D23" s="177"/>
      <c r="E23" s="177"/>
      <c r="F23" s="177"/>
      <c r="G23" s="114"/>
      <c r="H23" s="177"/>
      <c r="I23" s="177"/>
      <c r="J23" s="177"/>
      <c r="K23" s="177"/>
      <c r="L23" s="177"/>
      <c r="M23" s="177"/>
      <c r="N23" s="114"/>
      <c r="O23" s="177"/>
      <c r="P23" s="177"/>
      <c r="Q23" s="177"/>
      <c r="R23" s="177"/>
      <c r="S23" s="177"/>
      <c r="T23" s="177"/>
      <c r="U23" s="114"/>
      <c r="V23" s="177"/>
      <c r="W23" s="177"/>
      <c r="X23" s="177"/>
      <c r="Y23" s="177"/>
      <c r="Z23" s="177"/>
      <c r="AA23" s="177"/>
      <c r="AB23" s="114"/>
    </row>
    <row r="24" spans="1:28" x14ac:dyDescent="0.2">
      <c r="A24" s="114"/>
      <c r="B24" s="177"/>
      <c r="C24" s="177"/>
      <c r="D24" s="177"/>
      <c r="E24" s="177"/>
      <c r="F24" s="177"/>
      <c r="G24" s="114"/>
      <c r="H24" s="177"/>
      <c r="I24" s="177"/>
      <c r="J24" s="177"/>
      <c r="K24" s="177"/>
      <c r="L24" s="177"/>
      <c r="M24" s="177"/>
      <c r="N24" s="114"/>
      <c r="O24" s="177"/>
      <c r="P24" s="177"/>
      <c r="Q24" s="177"/>
      <c r="R24" s="177"/>
      <c r="S24" s="177"/>
      <c r="T24" s="177"/>
      <c r="U24" s="114"/>
      <c r="V24" s="177"/>
      <c r="W24" s="177"/>
      <c r="X24" s="177"/>
      <c r="Y24" s="177"/>
      <c r="Z24" s="177"/>
      <c r="AA24" s="177"/>
      <c r="AB24" s="114"/>
    </row>
    <row r="25" spans="1:28" x14ac:dyDescent="0.2">
      <c r="A25" s="114"/>
      <c r="B25" s="177"/>
      <c r="C25" s="177"/>
      <c r="D25" s="177"/>
      <c r="E25" s="177"/>
      <c r="F25" s="177"/>
      <c r="G25" s="114"/>
      <c r="H25" s="177"/>
      <c r="I25" s="177"/>
      <c r="J25" s="177"/>
      <c r="K25" s="177"/>
      <c r="L25" s="177"/>
      <c r="M25" s="177"/>
      <c r="N25" s="114"/>
      <c r="O25" s="177"/>
      <c r="P25" s="177"/>
      <c r="Q25" s="177"/>
      <c r="R25" s="177"/>
      <c r="S25" s="177"/>
      <c r="T25" s="177"/>
      <c r="U25" s="114"/>
      <c r="V25" s="177"/>
      <c r="W25" s="177"/>
      <c r="X25" s="177"/>
      <c r="Y25" s="177"/>
      <c r="Z25" s="177"/>
      <c r="AA25" s="177"/>
      <c r="AB25" s="114"/>
    </row>
    <row r="26" spans="1:28" x14ac:dyDescent="0.2">
      <c r="A26" s="114"/>
      <c r="B26" s="177"/>
      <c r="C26" s="177"/>
      <c r="D26" s="177"/>
      <c r="E26" s="177"/>
      <c r="F26" s="177"/>
      <c r="G26" s="114"/>
      <c r="H26" s="177"/>
      <c r="I26" s="177"/>
      <c r="J26" s="177"/>
      <c r="K26" s="177"/>
      <c r="L26" s="177"/>
      <c r="M26" s="177"/>
      <c r="N26" s="114"/>
      <c r="O26" s="177"/>
      <c r="P26" s="177"/>
      <c r="Q26" s="177"/>
      <c r="R26" s="177"/>
      <c r="S26" s="177"/>
      <c r="T26" s="177"/>
      <c r="U26" s="114"/>
      <c r="V26" s="177"/>
      <c r="W26" s="177"/>
      <c r="X26" s="177"/>
      <c r="Y26" s="177"/>
      <c r="Z26" s="177"/>
      <c r="AA26" s="177"/>
      <c r="AB26" s="114"/>
    </row>
    <row r="27" spans="1:28" x14ac:dyDescent="0.2">
      <c r="A27" s="114"/>
      <c r="B27" s="177"/>
      <c r="C27" s="177"/>
      <c r="D27" s="177"/>
      <c r="E27" s="177"/>
      <c r="F27" s="177"/>
      <c r="G27" s="114"/>
      <c r="H27" s="177"/>
      <c r="I27" s="177"/>
      <c r="J27" s="177"/>
      <c r="K27" s="177"/>
      <c r="L27" s="177"/>
      <c r="M27" s="177"/>
      <c r="N27" s="114"/>
      <c r="O27" s="177"/>
      <c r="P27" s="177"/>
      <c r="Q27" s="177"/>
      <c r="R27" s="177"/>
      <c r="S27" s="177"/>
      <c r="T27" s="177"/>
      <c r="U27" s="114"/>
      <c r="V27" s="177"/>
      <c r="W27" s="177"/>
      <c r="X27" s="177"/>
      <c r="Y27" s="177"/>
      <c r="Z27" s="177"/>
      <c r="AA27" s="177"/>
      <c r="AB27" s="114"/>
    </row>
    <row r="28" spans="1:28" x14ac:dyDescent="0.2">
      <c r="A28" s="114"/>
      <c r="B28" s="177"/>
      <c r="C28" s="177"/>
      <c r="D28" s="177"/>
      <c r="E28" s="177"/>
      <c r="F28" s="177"/>
      <c r="G28" s="114"/>
      <c r="H28" s="177"/>
      <c r="I28" s="177"/>
      <c r="J28" s="177"/>
      <c r="K28" s="177"/>
      <c r="L28" s="177"/>
      <c r="M28" s="177"/>
      <c r="N28" s="114"/>
      <c r="O28" s="177"/>
      <c r="P28" s="177"/>
      <c r="Q28" s="177"/>
      <c r="R28" s="177"/>
      <c r="S28" s="177"/>
      <c r="T28" s="177"/>
      <c r="U28" s="114"/>
      <c r="V28" s="177"/>
      <c r="W28" s="177"/>
      <c r="X28" s="177"/>
      <c r="Y28" s="177"/>
      <c r="Z28" s="177"/>
      <c r="AA28" s="177"/>
      <c r="AB28" s="114"/>
    </row>
    <row r="29" spans="1:28" x14ac:dyDescent="0.2">
      <c r="A29" s="114"/>
      <c r="B29" s="177"/>
      <c r="C29" s="177"/>
      <c r="D29" s="177"/>
      <c r="E29" s="177"/>
      <c r="F29" s="177"/>
      <c r="G29" s="114"/>
      <c r="H29" s="177"/>
      <c r="I29" s="177"/>
      <c r="J29" s="177"/>
      <c r="K29" s="177"/>
      <c r="L29" s="177"/>
      <c r="M29" s="177"/>
      <c r="N29" s="114"/>
      <c r="O29" s="177"/>
      <c r="P29" s="177"/>
      <c r="Q29" s="177"/>
      <c r="R29" s="177"/>
      <c r="S29" s="177"/>
      <c r="T29" s="177"/>
      <c r="U29" s="114"/>
      <c r="V29" s="177"/>
      <c r="W29" s="177"/>
      <c r="X29" s="177"/>
      <c r="Y29" s="177"/>
      <c r="Z29" s="177"/>
      <c r="AA29" s="177"/>
      <c r="AB29" s="114"/>
    </row>
    <row r="30" spans="1:28" x14ac:dyDescent="0.2">
      <c r="A30" s="114"/>
      <c r="B30" s="177"/>
      <c r="C30" s="177"/>
      <c r="D30" s="177"/>
      <c r="E30" s="177"/>
      <c r="F30" s="177"/>
      <c r="G30" s="114"/>
      <c r="H30" s="177"/>
      <c r="I30" s="177"/>
      <c r="J30" s="177"/>
      <c r="K30" s="177"/>
      <c r="L30" s="177"/>
      <c r="M30" s="177"/>
      <c r="N30" s="114"/>
      <c r="O30" s="177"/>
      <c r="P30" s="177"/>
      <c r="Q30" s="177"/>
      <c r="R30" s="177"/>
      <c r="S30" s="177"/>
      <c r="T30" s="177"/>
      <c r="U30" s="114"/>
      <c r="V30" s="177"/>
      <c r="W30" s="177"/>
      <c r="X30" s="177"/>
      <c r="Y30" s="177"/>
      <c r="Z30" s="177"/>
      <c r="AA30" s="177"/>
      <c r="AB30" s="114"/>
    </row>
    <row r="31" spans="1:28" x14ac:dyDescent="0.2">
      <c r="A31" s="114"/>
      <c r="B31" s="177"/>
      <c r="C31" s="177"/>
      <c r="D31" s="177"/>
      <c r="E31" s="177"/>
      <c r="F31" s="177"/>
      <c r="G31" s="114"/>
      <c r="H31" s="177"/>
      <c r="I31" s="177"/>
      <c r="J31" s="177"/>
      <c r="K31" s="177"/>
      <c r="L31" s="177"/>
      <c r="M31" s="177"/>
      <c r="N31" s="114"/>
      <c r="O31" s="177"/>
      <c r="P31" s="177"/>
      <c r="Q31" s="177"/>
      <c r="R31" s="177"/>
      <c r="S31" s="177"/>
      <c r="T31" s="177"/>
      <c r="U31" s="114"/>
      <c r="V31" s="177"/>
      <c r="W31" s="177"/>
      <c r="X31" s="177"/>
      <c r="Y31" s="177"/>
      <c r="Z31" s="177"/>
      <c r="AA31" s="177"/>
      <c r="AB31" s="114"/>
    </row>
    <row r="32" spans="1:28" x14ac:dyDescent="0.2">
      <c r="A32" s="114"/>
      <c r="B32" s="177"/>
      <c r="C32" s="177"/>
      <c r="D32" s="177"/>
      <c r="E32" s="177"/>
      <c r="F32" s="177"/>
      <c r="G32" s="114"/>
      <c r="H32" s="177"/>
      <c r="I32" s="177"/>
      <c r="J32" s="177"/>
      <c r="K32" s="177"/>
      <c r="L32" s="177"/>
      <c r="M32" s="177"/>
      <c r="N32" s="114"/>
      <c r="O32" s="177"/>
      <c r="P32" s="177"/>
      <c r="Q32" s="177"/>
      <c r="R32" s="177"/>
      <c r="S32" s="177"/>
      <c r="T32" s="177"/>
      <c r="U32" s="114"/>
      <c r="V32" s="177"/>
      <c r="W32" s="177"/>
      <c r="X32" s="177"/>
      <c r="Y32" s="177"/>
      <c r="Z32" s="177"/>
      <c r="AA32" s="177"/>
      <c r="AB32" s="114"/>
    </row>
    <row r="33" spans="1:28" x14ac:dyDescent="0.2">
      <c r="A33" s="114"/>
      <c r="B33" s="177"/>
      <c r="C33" s="177"/>
      <c r="D33" s="177"/>
      <c r="E33" s="177"/>
      <c r="F33" s="177"/>
      <c r="G33" s="114"/>
      <c r="H33" s="177"/>
      <c r="I33" s="177"/>
      <c r="J33" s="177"/>
      <c r="K33" s="177"/>
      <c r="L33" s="177"/>
      <c r="M33" s="177"/>
      <c r="N33" s="114"/>
      <c r="O33" s="177"/>
      <c r="P33" s="177"/>
      <c r="Q33" s="177"/>
      <c r="R33" s="177"/>
      <c r="S33" s="177"/>
      <c r="T33" s="177"/>
      <c r="U33" s="114"/>
      <c r="V33" s="177"/>
      <c r="W33" s="177"/>
      <c r="X33" s="177"/>
      <c r="Y33" s="177"/>
      <c r="Z33" s="177"/>
      <c r="AA33" s="177"/>
      <c r="AB33" s="114"/>
    </row>
    <row r="34" spans="1:28" x14ac:dyDescent="0.2">
      <c r="A34" s="114"/>
      <c r="B34" s="177"/>
      <c r="C34" s="177"/>
      <c r="D34" s="177"/>
      <c r="E34" s="177"/>
      <c r="F34" s="177"/>
      <c r="G34" s="114"/>
      <c r="H34" s="177"/>
      <c r="I34" s="177"/>
      <c r="J34" s="177"/>
      <c r="K34" s="177"/>
      <c r="L34" s="177"/>
      <c r="M34" s="177"/>
      <c r="N34" s="114"/>
      <c r="O34" s="177"/>
      <c r="P34" s="177"/>
      <c r="Q34" s="177"/>
      <c r="R34" s="177"/>
      <c r="S34" s="177"/>
      <c r="T34" s="177"/>
      <c r="U34" s="114"/>
      <c r="V34" s="177"/>
      <c r="W34" s="177"/>
      <c r="X34" s="177"/>
      <c r="Y34" s="177"/>
      <c r="Z34" s="177"/>
      <c r="AA34" s="177"/>
      <c r="AB34" s="114"/>
    </row>
    <row r="35" spans="1:28" x14ac:dyDescent="0.2">
      <c r="A35" s="114"/>
      <c r="B35" s="177"/>
      <c r="C35" s="177"/>
      <c r="D35" s="177"/>
      <c r="E35" s="177"/>
      <c r="F35" s="177"/>
      <c r="G35" s="114"/>
      <c r="H35" s="177"/>
      <c r="I35" s="177"/>
      <c r="J35" s="177"/>
      <c r="K35" s="177"/>
      <c r="L35" s="177"/>
      <c r="M35" s="177"/>
      <c r="N35" s="114"/>
      <c r="O35" s="177"/>
      <c r="P35" s="177"/>
      <c r="Q35" s="177"/>
      <c r="R35" s="177"/>
      <c r="S35" s="177"/>
      <c r="T35" s="177"/>
      <c r="U35" s="114"/>
      <c r="V35" s="177"/>
      <c r="W35" s="177"/>
      <c r="X35" s="177"/>
      <c r="Y35" s="177"/>
      <c r="Z35" s="177"/>
      <c r="AA35" s="177"/>
      <c r="AB35" s="114"/>
    </row>
    <row r="36" spans="1:28" x14ac:dyDescent="0.2">
      <c r="A36" s="114"/>
      <c r="B36" s="177"/>
      <c r="C36" s="177"/>
      <c r="D36" s="177"/>
      <c r="E36" s="177"/>
      <c r="F36" s="177"/>
      <c r="G36" s="114"/>
      <c r="H36" s="177"/>
      <c r="I36" s="177"/>
      <c r="J36" s="177"/>
      <c r="K36" s="177"/>
      <c r="L36" s="177"/>
      <c r="M36" s="177"/>
      <c r="N36" s="114"/>
      <c r="O36" s="177"/>
      <c r="P36" s="177"/>
      <c r="Q36" s="177"/>
      <c r="R36" s="177"/>
      <c r="S36" s="177"/>
      <c r="T36" s="177"/>
      <c r="U36" s="114"/>
      <c r="V36" s="177"/>
      <c r="W36" s="177"/>
      <c r="X36" s="177"/>
      <c r="Y36" s="177"/>
      <c r="Z36" s="177"/>
      <c r="AA36" s="177"/>
      <c r="AB36" s="114"/>
    </row>
    <row r="37" spans="1:28" x14ac:dyDescent="0.2">
      <c r="A37" s="114"/>
      <c r="B37" s="177"/>
      <c r="C37" s="177"/>
      <c r="D37" s="177"/>
      <c r="E37" s="177"/>
      <c r="F37" s="177"/>
      <c r="G37" s="114"/>
      <c r="H37" s="177"/>
      <c r="I37" s="177"/>
      <c r="J37" s="177"/>
      <c r="K37" s="177"/>
      <c r="L37" s="177"/>
      <c r="M37" s="177"/>
      <c r="N37" s="114"/>
      <c r="O37" s="177"/>
      <c r="P37" s="177"/>
      <c r="Q37" s="177"/>
      <c r="R37" s="177"/>
      <c r="S37" s="177"/>
      <c r="T37" s="177"/>
      <c r="U37" s="114"/>
      <c r="V37" s="177"/>
      <c r="W37" s="177"/>
      <c r="X37" s="177"/>
      <c r="Y37" s="177"/>
      <c r="Z37" s="177"/>
      <c r="AA37" s="177"/>
      <c r="AB37" s="114"/>
    </row>
    <row r="38" spans="1:28" x14ac:dyDescent="0.2">
      <c r="A38" s="114"/>
      <c r="B38" s="177"/>
      <c r="C38" s="177"/>
      <c r="D38" s="177"/>
      <c r="E38" s="177"/>
      <c r="F38" s="177"/>
      <c r="G38" s="114"/>
      <c r="H38" s="177"/>
      <c r="I38" s="177"/>
      <c r="J38" s="177"/>
      <c r="K38" s="177"/>
      <c r="L38" s="177"/>
      <c r="M38" s="177"/>
      <c r="N38" s="114"/>
      <c r="O38" s="177"/>
      <c r="P38" s="177"/>
      <c r="Q38" s="177"/>
      <c r="R38" s="177"/>
      <c r="S38" s="177"/>
      <c r="T38" s="177"/>
      <c r="U38" s="114"/>
      <c r="V38" s="177"/>
      <c r="W38" s="177"/>
      <c r="X38" s="177"/>
      <c r="Y38" s="177"/>
      <c r="Z38" s="177"/>
      <c r="AA38" s="177"/>
      <c r="AB38" s="114"/>
    </row>
    <row r="39" spans="1:28" x14ac:dyDescent="0.2">
      <c r="A39" s="114"/>
      <c r="B39" s="177"/>
      <c r="C39" s="177"/>
      <c r="D39" s="177"/>
      <c r="E39" s="177"/>
      <c r="F39" s="177"/>
      <c r="G39" s="114"/>
      <c r="H39" s="177"/>
      <c r="I39" s="177"/>
      <c r="J39" s="177"/>
      <c r="K39" s="177"/>
      <c r="L39" s="177"/>
      <c r="M39" s="177"/>
      <c r="N39" s="114"/>
      <c r="O39" s="177"/>
      <c r="P39" s="177"/>
      <c r="Q39" s="177"/>
      <c r="R39" s="177"/>
      <c r="S39" s="177"/>
      <c r="T39" s="177"/>
      <c r="U39" s="114"/>
      <c r="V39" s="177"/>
      <c r="W39" s="177"/>
      <c r="X39" s="177"/>
      <c r="Y39" s="177"/>
      <c r="Z39" s="177"/>
      <c r="AA39" s="177"/>
      <c r="AB39" s="114"/>
    </row>
    <row r="40" spans="1:28" x14ac:dyDescent="0.2">
      <c r="A40" s="114"/>
      <c r="B40" s="177"/>
      <c r="C40" s="177"/>
      <c r="D40" s="177"/>
      <c r="E40" s="177"/>
      <c r="F40" s="177"/>
      <c r="G40" s="114"/>
      <c r="H40" s="177"/>
      <c r="I40" s="177"/>
      <c r="J40" s="177"/>
      <c r="K40" s="177"/>
      <c r="L40" s="177"/>
      <c r="M40" s="177"/>
      <c r="N40" s="114"/>
      <c r="O40" s="177"/>
      <c r="P40" s="177"/>
      <c r="Q40" s="177"/>
      <c r="R40" s="177"/>
      <c r="S40" s="177"/>
      <c r="T40" s="177"/>
      <c r="U40" s="114"/>
      <c r="V40" s="177"/>
      <c r="W40" s="177"/>
      <c r="X40" s="177"/>
      <c r="Y40" s="177"/>
      <c r="Z40" s="177"/>
      <c r="AA40" s="177"/>
      <c r="AB40" s="114"/>
    </row>
    <row r="41" spans="1:28" x14ac:dyDescent="0.2">
      <c r="A41" s="114"/>
      <c r="B41" s="177"/>
      <c r="C41" s="177"/>
      <c r="D41" s="177"/>
      <c r="E41" s="177"/>
      <c r="F41" s="177"/>
      <c r="G41" s="114"/>
      <c r="H41" s="177"/>
      <c r="I41" s="177"/>
      <c r="J41" s="177"/>
      <c r="K41" s="177"/>
      <c r="L41" s="177"/>
      <c r="M41" s="177"/>
      <c r="N41" s="114"/>
      <c r="O41" s="177"/>
      <c r="P41" s="177"/>
      <c r="Q41" s="177"/>
      <c r="R41" s="177"/>
      <c r="S41" s="177"/>
      <c r="T41" s="177"/>
      <c r="U41" s="114"/>
      <c r="V41" s="177"/>
      <c r="W41" s="177"/>
      <c r="X41" s="177"/>
      <c r="Y41" s="177"/>
      <c r="Z41" s="177"/>
      <c r="AA41" s="177"/>
      <c r="AB41" s="114"/>
    </row>
    <row r="42" spans="1:28" x14ac:dyDescent="0.2">
      <c r="A42" s="114"/>
      <c r="B42" s="177"/>
      <c r="C42" s="177"/>
      <c r="D42" s="177"/>
      <c r="E42" s="177"/>
      <c r="F42" s="177"/>
      <c r="G42" s="114"/>
      <c r="H42" s="177"/>
      <c r="I42" s="177"/>
      <c r="J42" s="177"/>
      <c r="K42" s="177"/>
      <c r="L42" s="177"/>
      <c r="M42" s="177"/>
      <c r="N42" s="114"/>
      <c r="O42" s="177"/>
      <c r="P42" s="177"/>
      <c r="Q42" s="177"/>
      <c r="R42" s="177"/>
      <c r="S42" s="177"/>
      <c r="T42" s="177"/>
      <c r="U42" s="114"/>
      <c r="V42" s="177"/>
      <c r="W42" s="177"/>
      <c r="X42" s="177"/>
      <c r="Y42" s="177"/>
      <c r="Z42" s="177"/>
      <c r="AA42" s="177"/>
      <c r="AB42" s="114"/>
    </row>
    <row r="43" spans="1:28" x14ac:dyDescent="0.2">
      <c r="A43" s="114"/>
      <c r="B43" s="177"/>
      <c r="C43" s="177"/>
      <c r="D43" s="177"/>
      <c r="E43" s="177"/>
      <c r="F43" s="177"/>
      <c r="G43" s="114"/>
      <c r="H43" s="177"/>
      <c r="I43" s="177"/>
      <c r="J43" s="177"/>
      <c r="K43" s="177"/>
      <c r="L43" s="177"/>
      <c r="M43" s="177"/>
      <c r="N43" s="114"/>
      <c r="O43" s="177"/>
      <c r="P43" s="177"/>
      <c r="Q43" s="177"/>
      <c r="R43" s="177"/>
      <c r="S43" s="177"/>
      <c r="T43" s="177"/>
      <c r="U43" s="114"/>
      <c r="V43" s="177"/>
      <c r="W43" s="177"/>
      <c r="X43" s="177"/>
      <c r="Y43" s="177"/>
      <c r="Z43" s="177"/>
      <c r="AA43" s="177"/>
      <c r="AB43" s="114"/>
    </row>
    <row r="44" spans="1:28" x14ac:dyDescent="0.2">
      <c r="A44" s="114"/>
      <c r="B44" s="177"/>
      <c r="C44" s="177"/>
      <c r="D44" s="177"/>
      <c r="E44" s="177"/>
      <c r="F44" s="177"/>
      <c r="G44" s="114"/>
      <c r="H44" s="177"/>
      <c r="I44" s="177"/>
      <c r="J44" s="177"/>
      <c r="K44" s="177"/>
      <c r="L44" s="177"/>
      <c r="M44" s="177"/>
      <c r="N44" s="114"/>
      <c r="O44" s="177"/>
      <c r="P44" s="177"/>
      <c r="Q44" s="177"/>
      <c r="R44" s="177"/>
      <c r="S44" s="177"/>
      <c r="T44" s="177"/>
      <c r="U44" s="114"/>
      <c r="V44" s="177"/>
      <c r="W44" s="177"/>
      <c r="X44" s="177"/>
      <c r="Y44" s="177"/>
      <c r="Z44" s="177"/>
      <c r="AA44" s="177"/>
      <c r="AB44" s="114"/>
    </row>
    <row r="45" spans="1:28" x14ac:dyDescent="0.2">
      <c r="A45" s="114"/>
      <c r="B45" s="177"/>
      <c r="C45" s="177"/>
      <c r="D45" s="177"/>
      <c r="E45" s="177"/>
      <c r="F45" s="177"/>
      <c r="G45" s="114"/>
      <c r="H45" s="177"/>
      <c r="I45" s="177"/>
      <c r="J45" s="177"/>
      <c r="K45" s="177"/>
      <c r="L45" s="177"/>
      <c r="M45" s="177"/>
      <c r="N45" s="114"/>
      <c r="O45" s="177"/>
      <c r="P45" s="177"/>
      <c r="Q45" s="177"/>
      <c r="R45" s="177"/>
      <c r="S45" s="177"/>
      <c r="T45" s="177"/>
      <c r="U45" s="114"/>
      <c r="V45" s="177"/>
      <c r="W45" s="177"/>
      <c r="X45" s="177"/>
      <c r="Y45" s="177"/>
      <c r="Z45" s="177"/>
      <c r="AA45" s="177"/>
      <c r="AB45" s="114"/>
    </row>
    <row r="46" spans="1:28" x14ac:dyDescent="0.2">
      <c r="A46" s="114"/>
      <c r="B46" s="177"/>
      <c r="C46" s="177"/>
      <c r="D46" s="177"/>
      <c r="E46" s="177"/>
      <c r="F46" s="177"/>
      <c r="G46" s="114"/>
      <c r="H46" s="177"/>
      <c r="I46" s="177"/>
      <c r="J46" s="177"/>
      <c r="K46" s="177"/>
      <c r="L46" s="177"/>
      <c r="M46" s="177"/>
      <c r="N46" s="114"/>
      <c r="O46" s="177"/>
      <c r="P46" s="177"/>
      <c r="Q46" s="177"/>
      <c r="R46" s="177"/>
      <c r="S46" s="177"/>
      <c r="T46" s="177"/>
      <c r="U46" s="114"/>
      <c r="V46" s="177"/>
      <c r="W46" s="177"/>
      <c r="X46" s="177"/>
      <c r="Y46" s="177"/>
      <c r="Z46" s="177"/>
      <c r="AA46" s="177"/>
      <c r="AB46" s="114"/>
    </row>
    <row r="47" spans="1:28" x14ac:dyDescent="0.2">
      <c r="A47" s="114"/>
      <c r="B47" s="177"/>
      <c r="C47" s="177"/>
      <c r="D47" s="177"/>
      <c r="E47" s="177"/>
      <c r="F47" s="177"/>
      <c r="G47" s="114"/>
      <c r="H47" s="177"/>
      <c r="I47" s="177"/>
      <c r="J47" s="177"/>
      <c r="K47" s="177"/>
      <c r="L47" s="177"/>
      <c r="M47" s="177"/>
      <c r="N47" s="114"/>
      <c r="O47" s="177"/>
      <c r="P47" s="177"/>
      <c r="Q47" s="177"/>
      <c r="R47" s="177"/>
      <c r="S47" s="177"/>
      <c r="T47" s="177"/>
      <c r="U47" s="114"/>
      <c r="V47" s="177"/>
      <c r="W47" s="177"/>
      <c r="X47" s="177"/>
      <c r="Y47" s="177"/>
      <c r="Z47" s="177"/>
      <c r="AA47" s="177"/>
      <c r="AB47" s="114"/>
    </row>
    <row r="48" spans="1:28" x14ac:dyDescent="0.2">
      <c r="A48" s="114"/>
      <c r="B48" s="177"/>
      <c r="C48" s="177"/>
      <c r="D48" s="177"/>
      <c r="E48" s="177"/>
      <c r="F48" s="177"/>
      <c r="G48" s="114"/>
      <c r="H48" s="177"/>
      <c r="I48" s="177"/>
      <c r="J48" s="177"/>
      <c r="K48" s="177"/>
      <c r="L48" s="177"/>
      <c r="M48" s="177"/>
      <c r="N48" s="114"/>
      <c r="O48" s="177"/>
      <c r="P48" s="177"/>
      <c r="Q48" s="177"/>
      <c r="R48" s="177"/>
      <c r="S48" s="177"/>
      <c r="T48" s="177"/>
      <c r="U48" s="114"/>
      <c r="V48" s="177"/>
      <c r="W48" s="177"/>
      <c r="X48" s="177"/>
      <c r="Y48" s="177"/>
      <c r="Z48" s="177"/>
      <c r="AA48" s="177"/>
      <c r="AB48" s="114"/>
    </row>
    <row r="49" spans="1:28" x14ac:dyDescent="0.2">
      <c r="A49" s="114"/>
      <c r="B49" s="177"/>
      <c r="C49" s="177"/>
      <c r="D49" s="177"/>
      <c r="E49" s="177"/>
      <c r="F49" s="177"/>
      <c r="G49" s="114"/>
      <c r="H49" s="177"/>
      <c r="I49" s="177"/>
      <c r="J49" s="177"/>
      <c r="K49" s="177"/>
      <c r="L49" s="177"/>
      <c r="M49" s="177"/>
      <c r="N49" s="114"/>
      <c r="O49" s="177"/>
      <c r="P49" s="177"/>
      <c r="Q49" s="177"/>
      <c r="R49" s="177"/>
      <c r="S49" s="177"/>
      <c r="T49" s="177"/>
      <c r="U49" s="114"/>
      <c r="V49" s="177"/>
      <c r="W49" s="177"/>
      <c r="X49" s="177"/>
      <c r="Y49" s="177"/>
      <c r="Z49" s="177"/>
      <c r="AA49" s="177"/>
      <c r="AB49" s="114"/>
    </row>
    <row r="50" spans="1:28" x14ac:dyDescent="0.2">
      <c r="A50" s="114"/>
      <c r="B50" s="177"/>
      <c r="C50" s="177"/>
      <c r="D50" s="177"/>
      <c r="E50" s="177"/>
      <c r="F50" s="177"/>
      <c r="G50" s="114"/>
      <c r="H50" s="177"/>
      <c r="I50" s="177"/>
      <c r="J50" s="177"/>
      <c r="K50" s="177"/>
      <c r="L50" s="177"/>
      <c r="M50" s="177"/>
      <c r="N50" s="114"/>
      <c r="O50" s="177"/>
      <c r="P50" s="177"/>
      <c r="Q50" s="177"/>
      <c r="R50" s="177"/>
      <c r="S50" s="177"/>
      <c r="T50" s="177"/>
      <c r="U50" s="114"/>
      <c r="V50" s="177"/>
      <c r="W50" s="177"/>
      <c r="X50" s="177"/>
      <c r="Y50" s="177"/>
      <c r="Z50" s="177"/>
      <c r="AA50" s="177"/>
      <c r="AB50" s="114"/>
    </row>
    <row r="51" spans="1:28" x14ac:dyDescent="0.2">
      <c r="A51" s="114"/>
      <c r="B51" s="177"/>
      <c r="C51" s="177"/>
      <c r="D51" s="177"/>
      <c r="E51" s="177"/>
      <c r="F51" s="177"/>
      <c r="G51" s="114"/>
      <c r="H51" s="177"/>
      <c r="I51" s="177"/>
      <c r="J51" s="177"/>
      <c r="K51" s="177"/>
      <c r="L51" s="177"/>
      <c r="M51" s="177"/>
      <c r="N51" s="114"/>
      <c r="O51" s="177"/>
      <c r="P51" s="177"/>
      <c r="Q51" s="177"/>
      <c r="R51" s="177"/>
      <c r="S51" s="177"/>
      <c r="T51" s="177"/>
      <c r="U51" s="114"/>
      <c r="V51" s="177"/>
      <c r="W51" s="177"/>
      <c r="X51" s="177"/>
      <c r="Y51" s="177"/>
      <c r="Z51" s="177"/>
      <c r="AA51" s="177"/>
      <c r="AB51" s="114"/>
    </row>
    <row r="52" spans="1:28" x14ac:dyDescent="0.2">
      <c r="A52" s="114"/>
      <c r="B52" s="177"/>
      <c r="C52" s="177"/>
      <c r="D52" s="177"/>
      <c r="E52" s="177"/>
      <c r="F52" s="177"/>
      <c r="G52" s="114"/>
      <c r="H52" s="177"/>
      <c r="I52" s="177"/>
      <c r="J52" s="177"/>
      <c r="K52" s="177"/>
      <c r="L52" s="177"/>
      <c r="M52" s="177"/>
      <c r="N52" s="114"/>
      <c r="O52" s="177"/>
      <c r="P52" s="177"/>
      <c r="Q52" s="177"/>
      <c r="R52" s="177"/>
      <c r="S52" s="177"/>
      <c r="T52" s="177"/>
      <c r="U52" s="114"/>
      <c r="V52" s="177"/>
      <c r="W52" s="177"/>
      <c r="X52" s="177"/>
      <c r="Y52" s="177"/>
      <c r="Z52" s="177"/>
      <c r="AA52" s="177"/>
      <c r="AB52" s="114"/>
    </row>
    <row r="53" spans="1:28" x14ac:dyDescent="0.2">
      <c r="A53" s="114"/>
      <c r="B53" s="177"/>
      <c r="C53" s="177"/>
      <c r="D53" s="177"/>
      <c r="E53" s="177"/>
      <c r="F53" s="177"/>
      <c r="G53" s="114"/>
      <c r="H53" s="177"/>
      <c r="I53" s="177"/>
      <c r="J53" s="177"/>
      <c r="K53" s="177"/>
      <c r="L53" s="177"/>
      <c r="M53" s="177"/>
      <c r="N53" s="114"/>
      <c r="O53" s="177"/>
      <c r="P53" s="177"/>
      <c r="Q53" s="177"/>
      <c r="R53" s="177"/>
      <c r="S53" s="177"/>
      <c r="T53" s="177"/>
      <c r="U53" s="114"/>
      <c r="V53" s="177"/>
      <c r="W53" s="177"/>
      <c r="X53" s="177"/>
      <c r="Y53" s="177"/>
      <c r="Z53" s="177"/>
      <c r="AA53" s="177"/>
      <c r="AB53" s="114"/>
    </row>
    <row r="54" spans="1:28" x14ac:dyDescent="0.2">
      <c r="A54" s="114"/>
      <c r="B54" s="177"/>
      <c r="C54" s="177"/>
      <c r="D54" s="177"/>
      <c r="E54" s="177"/>
      <c r="F54" s="177"/>
      <c r="G54" s="114"/>
      <c r="H54" s="177"/>
      <c r="I54" s="177"/>
      <c r="J54" s="177"/>
      <c r="K54" s="177"/>
      <c r="L54" s="177"/>
      <c r="M54" s="177"/>
      <c r="N54" s="114"/>
      <c r="O54" s="177"/>
      <c r="P54" s="177"/>
      <c r="Q54" s="177"/>
      <c r="R54" s="177"/>
      <c r="S54" s="177"/>
      <c r="T54" s="177"/>
      <c r="U54" s="114"/>
      <c r="V54" s="177"/>
      <c r="W54" s="177"/>
      <c r="X54" s="177"/>
      <c r="Y54" s="177"/>
      <c r="Z54" s="177"/>
      <c r="AA54" s="177"/>
      <c r="AB54" s="114"/>
    </row>
    <row r="55" spans="1:28" x14ac:dyDescent="0.2">
      <c r="A55" s="114"/>
      <c r="B55" s="177"/>
      <c r="C55" s="177"/>
      <c r="D55" s="177"/>
      <c r="E55" s="177"/>
      <c r="F55" s="177"/>
      <c r="G55" s="114"/>
      <c r="H55" s="177"/>
      <c r="I55" s="177"/>
      <c r="J55" s="177"/>
      <c r="K55" s="177"/>
      <c r="L55" s="177"/>
      <c r="M55" s="177"/>
      <c r="N55" s="114"/>
      <c r="O55" s="177"/>
      <c r="P55" s="177"/>
      <c r="Q55" s="177"/>
      <c r="R55" s="177"/>
      <c r="S55" s="177"/>
      <c r="T55" s="177"/>
      <c r="U55" s="114"/>
      <c r="V55" s="177"/>
      <c r="W55" s="177"/>
      <c r="X55" s="177"/>
      <c r="Y55" s="177"/>
      <c r="Z55" s="177"/>
      <c r="AA55" s="177"/>
      <c r="AB55" s="114"/>
    </row>
    <row r="56" spans="1:28" x14ac:dyDescent="0.2">
      <c r="A56" s="114"/>
      <c r="B56" s="177"/>
      <c r="C56" s="177"/>
      <c r="D56" s="177"/>
      <c r="E56" s="177"/>
      <c r="F56" s="177"/>
      <c r="G56" s="114"/>
      <c r="H56" s="177"/>
      <c r="I56" s="177"/>
      <c r="J56" s="177"/>
      <c r="K56" s="177"/>
      <c r="L56" s="177"/>
      <c r="M56" s="177"/>
      <c r="N56" s="114"/>
      <c r="O56" s="177"/>
      <c r="P56" s="177"/>
      <c r="Q56" s="177"/>
      <c r="R56" s="177"/>
      <c r="S56" s="177"/>
      <c r="T56" s="177"/>
      <c r="U56" s="114"/>
      <c r="V56" s="177"/>
      <c r="W56" s="177"/>
      <c r="X56" s="177"/>
      <c r="Y56" s="177"/>
      <c r="Z56" s="177"/>
      <c r="AA56" s="177"/>
      <c r="AB56" s="114"/>
    </row>
    <row r="57" spans="1:28" x14ac:dyDescent="0.2">
      <c r="A57" s="114"/>
      <c r="B57" s="177"/>
      <c r="C57" s="177"/>
      <c r="D57" s="177"/>
      <c r="E57" s="177"/>
      <c r="F57" s="177"/>
      <c r="G57" s="114"/>
      <c r="H57" s="177"/>
      <c r="I57" s="177"/>
      <c r="J57" s="177"/>
      <c r="K57" s="177"/>
      <c r="L57" s="177"/>
      <c r="M57" s="177"/>
      <c r="N57" s="114"/>
      <c r="O57" s="177"/>
      <c r="P57" s="177"/>
      <c r="Q57" s="177"/>
      <c r="R57" s="177"/>
      <c r="S57" s="177"/>
      <c r="T57" s="177"/>
      <c r="U57" s="114"/>
      <c r="V57" s="177"/>
      <c r="W57" s="177"/>
      <c r="X57" s="177"/>
      <c r="Y57" s="177"/>
      <c r="Z57" s="177"/>
      <c r="AA57" s="177"/>
      <c r="AB57" s="114"/>
    </row>
    <row r="58" spans="1:28" x14ac:dyDescent="0.2">
      <c r="A58" s="114"/>
      <c r="B58" s="177"/>
      <c r="C58" s="177"/>
      <c r="D58" s="177"/>
      <c r="E58" s="177"/>
      <c r="F58" s="177"/>
      <c r="G58" s="114"/>
      <c r="H58" s="177"/>
      <c r="I58" s="177"/>
      <c r="J58" s="177"/>
      <c r="K58" s="177"/>
      <c r="L58" s="177"/>
      <c r="M58" s="177"/>
      <c r="N58" s="114"/>
      <c r="O58" s="177"/>
      <c r="P58" s="177"/>
      <c r="Q58" s="177"/>
      <c r="R58" s="177"/>
      <c r="S58" s="177"/>
      <c r="T58" s="177"/>
      <c r="U58" s="114"/>
      <c r="V58" s="177"/>
      <c r="W58" s="177"/>
      <c r="X58" s="177"/>
      <c r="Y58" s="177"/>
      <c r="Z58" s="177"/>
      <c r="AA58" s="177"/>
      <c r="AB58" s="114"/>
    </row>
    <row r="59" spans="1:28" x14ac:dyDescent="0.2">
      <c r="A59" s="114"/>
      <c r="B59" s="177"/>
      <c r="C59" s="177"/>
      <c r="D59" s="177"/>
      <c r="E59" s="177"/>
      <c r="F59" s="177"/>
      <c r="G59" s="114"/>
      <c r="H59" s="177"/>
      <c r="I59" s="177"/>
      <c r="J59" s="177"/>
      <c r="K59" s="177"/>
      <c r="L59" s="177"/>
      <c r="M59" s="177"/>
      <c r="N59" s="114"/>
      <c r="O59" s="177"/>
      <c r="P59" s="177"/>
      <c r="Q59" s="177"/>
      <c r="R59" s="177"/>
      <c r="S59" s="177"/>
      <c r="T59" s="177"/>
      <c r="U59" s="114"/>
      <c r="V59" s="177"/>
      <c r="W59" s="177"/>
      <c r="X59" s="177"/>
      <c r="Y59" s="177"/>
      <c r="Z59" s="177"/>
      <c r="AA59" s="177"/>
      <c r="AB59" s="114"/>
    </row>
    <row r="60" spans="1:28" x14ac:dyDescent="0.2">
      <c r="A60" s="114"/>
      <c r="B60" s="177"/>
      <c r="C60" s="177"/>
      <c r="D60" s="177"/>
      <c r="E60" s="177"/>
      <c r="F60" s="177"/>
      <c r="G60" s="114"/>
      <c r="H60" s="177"/>
      <c r="I60" s="177"/>
      <c r="J60" s="177"/>
      <c r="K60" s="177"/>
      <c r="L60" s="177"/>
      <c r="M60" s="177"/>
      <c r="N60" s="114"/>
      <c r="O60" s="177"/>
      <c r="P60" s="177"/>
      <c r="Q60" s="177"/>
      <c r="R60" s="177"/>
      <c r="S60" s="177"/>
      <c r="T60" s="177"/>
      <c r="U60" s="114"/>
      <c r="V60" s="177"/>
      <c r="W60" s="177"/>
      <c r="X60" s="177"/>
      <c r="Y60" s="177"/>
      <c r="Z60" s="177"/>
      <c r="AA60" s="177"/>
      <c r="AB60" s="114"/>
    </row>
    <row r="61" spans="1:28" x14ac:dyDescent="0.2">
      <c r="A61" s="114"/>
      <c r="B61" s="177"/>
      <c r="C61" s="177"/>
      <c r="D61" s="177"/>
      <c r="E61" s="177"/>
      <c r="F61" s="177"/>
      <c r="G61" s="114"/>
      <c r="H61" s="177"/>
      <c r="I61" s="177"/>
      <c r="J61" s="177"/>
      <c r="K61" s="177"/>
      <c r="L61" s="177"/>
      <c r="M61" s="177"/>
      <c r="N61" s="114"/>
      <c r="O61" s="177"/>
      <c r="P61" s="177"/>
      <c r="Q61" s="177"/>
      <c r="R61" s="177"/>
      <c r="S61" s="177"/>
      <c r="T61" s="177"/>
      <c r="U61" s="114"/>
      <c r="V61" s="177"/>
      <c r="W61" s="177"/>
      <c r="X61" s="177"/>
      <c r="Y61" s="177"/>
      <c r="Z61" s="177"/>
      <c r="AA61" s="177"/>
      <c r="AB61" s="114"/>
    </row>
    <row r="62" spans="1:28" x14ac:dyDescent="0.2">
      <c r="A62" s="114"/>
      <c r="B62" s="177"/>
      <c r="C62" s="177"/>
      <c r="D62" s="177"/>
      <c r="E62" s="177"/>
      <c r="F62" s="177"/>
      <c r="G62" s="114"/>
      <c r="H62" s="177"/>
      <c r="I62" s="177"/>
      <c r="J62" s="177"/>
      <c r="K62" s="177"/>
      <c r="L62" s="177"/>
      <c r="M62" s="177"/>
      <c r="N62" s="114"/>
      <c r="O62" s="177"/>
      <c r="P62" s="177"/>
      <c r="Q62" s="177"/>
      <c r="R62" s="177"/>
      <c r="S62" s="177"/>
      <c r="T62" s="177"/>
      <c r="U62" s="114"/>
      <c r="V62" s="177"/>
      <c r="W62" s="177"/>
      <c r="X62" s="177"/>
      <c r="Y62" s="177"/>
      <c r="Z62" s="177"/>
      <c r="AA62" s="177"/>
      <c r="AB62" s="114"/>
    </row>
    <row r="63" spans="1:28" x14ac:dyDescent="0.2">
      <c r="A63" s="114"/>
      <c r="B63" s="177"/>
      <c r="C63" s="177"/>
      <c r="D63" s="177"/>
      <c r="E63" s="177"/>
      <c r="F63" s="177"/>
      <c r="G63" s="114"/>
      <c r="H63" s="177"/>
      <c r="I63" s="177"/>
      <c r="J63" s="177"/>
      <c r="K63" s="177"/>
      <c r="L63" s="177"/>
      <c r="M63" s="177"/>
      <c r="N63" s="114"/>
      <c r="O63" s="177"/>
      <c r="P63" s="177"/>
      <c r="Q63" s="177"/>
      <c r="R63" s="177"/>
      <c r="S63" s="177"/>
      <c r="T63" s="177"/>
      <c r="U63" s="114"/>
      <c r="V63" s="177"/>
      <c r="W63" s="177"/>
      <c r="X63" s="177"/>
      <c r="Y63" s="177"/>
      <c r="Z63" s="177"/>
      <c r="AA63" s="177"/>
      <c r="AB63" s="114"/>
    </row>
    <row r="64" spans="1:28" x14ac:dyDescent="0.2">
      <c r="A64" s="114"/>
      <c r="B64" s="177"/>
      <c r="C64" s="177"/>
      <c r="D64" s="177"/>
      <c r="E64" s="177"/>
      <c r="F64" s="177"/>
      <c r="G64" s="114"/>
      <c r="H64" s="177"/>
      <c r="I64" s="177"/>
      <c r="J64" s="177"/>
      <c r="K64" s="177"/>
      <c r="L64" s="177"/>
      <c r="M64" s="177"/>
      <c r="N64" s="114"/>
      <c r="O64" s="177"/>
      <c r="P64" s="177"/>
      <c r="Q64" s="177"/>
      <c r="R64" s="177"/>
      <c r="S64" s="177"/>
      <c r="T64" s="177"/>
      <c r="U64" s="114"/>
      <c r="V64" s="177"/>
      <c r="W64" s="177"/>
      <c r="X64" s="177"/>
      <c r="Y64" s="177"/>
      <c r="Z64" s="177"/>
      <c r="AA64" s="177"/>
      <c r="AB64" s="114"/>
    </row>
    <row r="65" spans="1:28" x14ac:dyDescent="0.2">
      <c r="A65" s="114"/>
      <c r="B65" s="177"/>
      <c r="C65" s="177"/>
      <c r="D65" s="177"/>
      <c r="E65" s="177"/>
      <c r="F65" s="177"/>
      <c r="G65" s="114"/>
      <c r="H65" s="177"/>
      <c r="I65" s="177"/>
      <c r="J65" s="177"/>
      <c r="K65" s="177"/>
      <c r="L65" s="177"/>
      <c r="M65" s="177"/>
      <c r="N65" s="114"/>
      <c r="O65" s="177"/>
      <c r="P65" s="177"/>
      <c r="Q65" s="177"/>
      <c r="R65" s="177"/>
      <c r="S65" s="177"/>
      <c r="T65" s="177"/>
      <c r="U65" s="114"/>
      <c r="V65" s="177"/>
      <c r="W65" s="177"/>
      <c r="X65" s="177"/>
      <c r="Y65" s="177"/>
      <c r="Z65" s="177"/>
      <c r="AA65" s="177"/>
      <c r="AB65" s="114"/>
    </row>
    <row r="66" spans="1:28" x14ac:dyDescent="0.2">
      <c r="A66" s="114"/>
      <c r="B66" s="177"/>
      <c r="C66" s="177"/>
      <c r="D66" s="177"/>
      <c r="E66" s="177"/>
      <c r="F66" s="177"/>
      <c r="G66" s="114"/>
      <c r="H66" s="177"/>
      <c r="I66" s="177"/>
      <c r="J66" s="177"/>
      <c r="K66" s="177"/>
      <c r="L66" s="177"/>
      <c r="M66" s="177"/>
      <c r="N66" s="114"/>
      <c r="O66" s="177"/>
      <c r="P66" s="177"/>
      <c r="Q66" s="177"/>
      <c r="R66" s="177"/>
      <c r="S66" s="177"/>
      <c r="T66" s="177"/>
      <c r="U66" s="114"/>
      <c r="V66" s="177"/>
      <c r="W66" s="177"/>
      <c r="X66" s="177"/>
      <c r="Y66" s="177"/>
      <c r="Z66" s="177"/>
      <c r="AA66" s="177"/>
      <c r="AB66" s="114"/>
    </row>
    <row r="67" spans="1:28" x14ac:dyDescent="0.2">
      <c r="A67" s="114"/>
      <c r="B67" s="177"/>
      <c r="C67" s="177"/>
      <c r="D67" s="177"/>
      <c r="E67" s="177"/>
      <c r="F67" s="177"/>
      <c r="G67" s="114"/>
      <c r="H67" s="177"/>
      <c r="I67" s="177"/>
      <c r="J67" s="177"/>
      <c r="K67" s="177"/>
      <c r="L67" s="177"/>
      <c r="M67" s="177"/>
      <c r="N67" s="114"/>
      <c r="O67" s="177"/>
      <c r="P67" s="177"/>
      <c r="Q67" s="177"/>
      <c r="R67" s="177"/>
      <c r="S67" s="177"/>
      <c r="T67" s="177"/>
      <c r="U67" s="114"/>
      <c r="V67" s="177"/>
      <c r="W67" s="177"/>
      <c r="X67" s="177"/>
      <c r="Y67" s="177"/>
      <c r="Z67" s="177"/>
      <c r="AA67" s="177"/>
      <c r="AB67" s="114"/>
    </row>
    <row r="68" spans="1:28" x14ac:dyDescent="0.2">
      <c r="A68" s="114"/>
      <c r="B68" s="177"/>
      <c r="C68" s="177"/>
      <c r="D68" s="177"/>
      <c r="E68" s="177"/>
      <c r="F68" s="177"/>
      <c r="G68" s="114"/>
      <c r="H68" s="177"/>
      <c r="I68" s="177"/>
      <c r="J68" s="177"/>
      <c r="K68" s="177"/>
      <c r="L68" s="177"/>
      <c r="M68" s="177"/>
      <c r="N68" s="114"/>
      <c r="O68" s="177"/>
      <c r="P68" s="177"/>
      <c r="Q68" s="177"/>
      <c r="R68" s="177"/>
      <c r="S68" s="177"/>
      <c r="T68" s="177"/>
      <c r="U68" s="114"/>
      <c r="V68" s="177"/>
      <c r="W68" s="177"/>
      <c r="X68" s="177"/>
      <c r="Y68" s="177"/>
      <c r="Z68" s="177"/>
      <c r="AA68" s="177"/>
      <c r="AB68" s="114"/>
    </row>
    <row r="69" spans="1:28" x14ac:dyDescent="0.2">
      <c r="A69" s="114"/>
      <c r="B69" s="177"/>
      <c r="C69" s="177"/>
      <c r="D69" s="177"/>
      <c r="E69" s="177"/>
      <c r="F69" s="177"/>
      <c r="G69" s="114"/>
      <c r="H69" s="177"/>
      <c r="I69" s="177"/>
      <c r="J69" s="177"/>
      <c r="K69" s="177"/>
      <c r="L69" s="177"/>
      <c r="M69" s="177"/>
      <c r="N69" s="114"/>
      <c r="O69" s="177"/>
      <c r="P69" s="177"/>
      <c r="Q69" s="177"/>
      <c r="R69" s="177"/>
      <c r="S69" s="177"/>
      <c r="T69" s="177"/>
      <c r="U69" s="114"/>
      <c r="V69" s="177"/>
      <c r="W69" s="177"/>
      <c r="X69" s="177"/>
      <c r="Y69" s="177"/>
      <c r="Z69" s="177"/>
      <c r="AA69" s="177"/>
      <c r="AB69" s="114"/>
    </row>
    <row r="70" spans="1:28" x14ac:dyDescent="0.2">
      <c r="A70" s="114"/>
      <c r="B70" s="177"/>
      <c r="C70" s="177"/>
      <c r="D70" s="177"/>
      <c r="E70" s="177"/>
      <c r="F70" s="177"/>
      <c r="G70" s="114"/>
      <c r="H70" s="177"/>
      <c r="I70" s="177"/>
      <c r="J70" s="177"/>
      <c r="K70" s="177"/>
      <c r="L70" s="177"/>
      <c r="M70" s="177"/>
      <c r="N70" s="114"/>
      <c r="O70" s="177"/>
      <c r="P70" s="177"/>
      <c r="Q70" s="177"/>
      <c r="R70" s="177"/>
      <c r="S70" s="177"/>
      <c r="T70" s="177"/>
      <c r="U70" s="114"/>
      <c r="V70" s="177"/>
      <c r="W70" s="177"/>
      <c r="X70" s="177"/>
      <c r="Y70" s="177"/>
      <c r="Z70" s="177"/>
      <c r="AA70" s="177"/>
      <c r="AB70" s="114"/>
    </row>
  </sheetData>
  <phoneticPr fontId="1" type="noConversion"/>
  <pageMargins left="0.74803149606299213" right="0.74803149606299213" top="0.98425196850393704" bottom="0.98425196850393704" header="0.51181102362204722" footer="0.51181102362204722"/>
  <pageSetup paperSize="9" scale="80" orientation="landscape" r:id="rId1"/>
  <headerFooter alignWithMargins="0">
    <oddHeader>&amp;C&amp;"Century,Standaard"Overzicht beleids- en bedrijfsrgels met bijbehorende generieke (niet specifieke) controles niveau 5 en hoger</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10" workbookViewId="0">
      <selection activeCell="E14" sqref="E14"/>
    </sheetView>
  </sheetViews>
  <sheetFormatPr defaultRowHeight="12.75" x14ac:dyDescent="0.2"/>
  <cols>
    <col min="1" max="1" width="15.42578125" customWidth="1"/>
    <col min="2" max="2" width="71.140625" customWidth="1"/>
    <col min="3" max="3" width="16.140625" customWidth="1"/>
  </cols>
  <sheetData>
    <row r="1" spans="1:3" x14ac:dyDescent="0.2">
      <c r="A1" s="3"/>
      <c r="B1" s="3"/>
      <c r="C1" s="1"/>
    </row>
    <row r="2" spans="1:3" ht="29.25" customHeight="1" x14ac:dyDescent="0.2">
      <c r="A2" s="3"/>
      <c r="B2" s="3"/>
      <c r="C2" s="1"/>
    </row>
    <row r="3" spans="1:3" ht="14.25" x14ac:dyDescent="0.2">
      <c r="A3" s="53" t="s">
        <v>262</v>
      </c>
      <c r="B3" s="4"/>
      <c r="C3" s="1"/>
    </row>
    <row r="4" spans="1:3" x14ac:dyDescent="0.2">
      <c r="A4" s="5"/>
      <c r="B4" s="6"/>
      <c r="C4" s="7"/>
    </row>
    <row r="5" spans="1:3" ht="14.25" x14ac:dyDescent="0.2">
      <c r="A5" s="5"/>
      <c r="B5" s="42"/>
      <c r="C5" s="3"/>
    </row>
    <row r="6" spans="1:3" ht="28.5" x14ac:dyDescent="0.2">
      <c r="A6" s="37" t="s">
        <v>123</v>
      </c>
      <c r="B6" s="54" t="s">
        <v>1028</v>
      </c>
      <c r="C6" s="3"/>
    </row>
    <row r="7" spans="1:3" x14ac:dyDescent="0.2">
      <c r="A7" s="5"/>
      <c r="B7" s="9"/>
      <c r="C7" s="3"/>
    </row>
    <row r="8" spans="1:3" ht="42.75" x14ac:dyDescent="0.2">
      <c r="A8" s="62" t="s">
        <v>124</v>
      </c>
      <c r="B8" s="54" t="s">
        <v>614</v>
      </c>
      <c r="C8" s="3"/>
    </row>
    <row r="9" spans="1:3" ht="18.75" customHeight="1" x14ac:dyDescent="0.2">
      <c r="A9" s="39"/>
      <c r="B9" s="54" t="s">
        <v>421</v>
      </c>
      <c r="C9" s="3"/>
    </row>
    <row r="10" spans="1:3" ht="409.5" x14ac:dyDescent="0.2">
      <c r="A10" s="39"/>
      <c r="B10" s="54" t="s">
        <v>1029</v>
      </c>
      <c r="C10" s="3"/>
    </row>
    <row r="11" spans="1:3" x14ac:dyDescent="0.2">
      <c r="A11" s="5"/>
      <c r="B11" s="10"/>
      <c r="C11" s="3"/>
    </row>
    <row r="12" spans="1:3" x14ac:dyDescent="0.2">
      <c r="A12" s="5"/>
      <c r="B12" s="5"/>
      <c r="C12" s="3"/>
    </row>
    <row r="13" spans="1:3" x14ac:dyDescent="0.2">
      <c r="A13" s="5"/>
      <c r="B13" s="14" t="s">
        <v>119</v>
      </c>
      <c r="C13" s="3"/>
    </row>
    <row r="14" spans="1:3" x14ac:dyDescent="0.2">
      <c r="A14" s="5"/>
      <c r="B14" s="14"/>
      <c r="C14" s="3"/>
    </row>
    <row r="15" spans="1:3" ht="12.75" customHeight="1" x14ac:dyDescent="0.2">
      <c r="A15" s="39"/>
      <c r="B15" s="54" t="s">
        <v>1026</v>
      </c>
      <c r="C15" s="3"/>
    </row>
    <row r="16" spans="1:3" ht="12.75" customHeight="1" x14ac:dyDescent="0.2">
      <c r="A16" s="39"/>
      <c r="B16" s="54" t="s">
        <v>1067</v>
      </c>
      <c r="C16" s="3"/>
    </row>
    <row r="17" spans="1:3" ht="12.75" customHeight="1" x14ac:dyDescent="0.2">
      <c r="A17" s="39"/>
      <c r="B17" s="54" t="s">
        <v>1059</v>
      </c>
      <c r="C17" s="3"/>
    </row>
    <row r="18" spans="1:3" ht="15.75" customHeight="1" x14ac:dyDescent="0.2">
      <c r="A18" s="39"/>
      <c r="B18" s="54" t="s">
        <v>1027</v>
      </c>
      <c r="C18" s="3"/>
    </row>
    <row r="19" spans="1:3" ht="13.5" x14ac:dyDescent="0.2">
      <c r="A19" s="39"/>
      <c r="B19" s="39"/>
      <c r="C19" s="3"/>
    </row>
    <row r="20" spans="1:3" ht="14.25" x14ac:dyDescent="0.2">
      <c r="A20" s="39"/>
      <c r="B20" s="38"/>
      <c r="C20" s="3"/>
    </row>
    <row r="21" spans="1:3" ht="14.25" x14ac:dyDescent="0.2">
      <c r="A21" s="39" t="s">
        <v>267</v>
      </c>
      <c r="B21" s="55">
        <v>43697</v>
      </c>
      <c r="C21" s="3"/>
    </row>
    <row r="22" spans="1:3" ht="13.5" x14ac:dyDescent="0.2">
      <c r="A22" s="39"/>
      <c r="B22" s="39"/>
      <c r="C22" s="3"/>
    </row>
  </sheetData>
  <phoneticPr fontId="12" type="noConversion"/>
  <pageMargins left="0.70866141732283472" right="0.70866141732283472" top="0.74803149606299213" bottom="0.74803149606299213" header="0.31496062992125984" footer="0.31496062992125984"/>
  <pageSetup paperSize="9" scale="90" orientation="portrait" r:id="rId1"/>
  <headerFooter>
    <oddHeader>&amp;CInformatie controles &lt;id&gt;vx.y_RBCun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B25" sqref="B25"/>
    </sheetView>
  </sheetViews>
  <sheetFormatPr defaultRowHeight="12.75" x14ac:dyDescent="0.2"/>
  <cols>
    <col min="1" max="1" width="16.140625" customWidth="1"/>
    <col min="2" max="2" width="70.42578125" customWidth="1"/>
    <col min="3" max="3" width="15.5703125" customWidth="1"/>
  </cols>
  <sheetData>
    <row r="1" spans="1:3" x14ac:dyDescent="0.2">
      <c r="A1" s="6"/>
      <c r="B1" s="6"/>
      <c r="C1" s="1"/>
    </row>
    <row r="2" spans="1:3" ht="29.25" customHeight="1" x14ac:dyDescent="0.2">
      <c r="A2" s="6"/>
      <c r="B2" s="6"/>
      <c r="C2" s="1"/>
    </row>
    <row r="3" spans="1:3" ht="14.25" x14ac:dyDescent="0.2">
      <c r="A3" s="53" t="s">
        <v>301</v>
      </c>
      <c r="B3" s="56"/>
      <c r="C3" s="57"/>
    </row>
    <row r="4" spans="1:3" ht="14.25" x14ac:dyDescent="0.2">
      <c r="A4" s="39"/>
      <c r="B4" s="41"/>
      <c r="C4" s="58"/>
    </row>
    <row r="5" spans="1:3" ht="14.25" x14ac:dyDescent="0.2">
      <c r="A5" s="41"/>
      <c r="B5" s="41"/>
      <c r="C5" s="58"/>
    </row>
    <row r="6" spans="1:3" ht="14.25" x14ac:dyDescent="0.2">
      <c r="A6" s="59" t="s">
        <v>302</v>
      </c>
      <c r="B6" s="41"/>
      <c r="C6" s="58"/>
    </row>
    <row r="7" spans="1:3" ht="27" customHeight="1" x14ac:dyDescent="0.2">
      <c r="A7" s="41" t="s">
        <v>303</v>
      </c>
      <c r="B7" s="60" t="s">
        <v>497</v>
      </c>
      <c r="C7" s="58"/>
    </row>
    <row r="8" spans="1:3" ht="42.75" x14ac:dyDescent="0.2">
      <c r="A8" s="41" t="s">
        <v>304</v>
      </c>
      <c r="B8" s="60" t="s">
        <v>496</v>
      </c>
      <c r="C8" s="58"/>
    </row>
    <row r="9" spans="1:3" ht="14.25" x14ac:dyDescent="0.2">
      <c r="A9" s="41"/>
      <c r="B9" s="60"/>
      <c r="C9" s="58"/>
    </row>
    <row r="10" spans="1:3" ht="14.25" x14ac:dyDescent="0.2">
      <c r="A10" s="59" t="s">
        <v>305</v>
      </c>
      <c r="B10" s="60"/>
      <c r="C10" s="58"/>
    </row>
    <row r="11" spans="1:3" ht="13.5" customHeight="1" x14ac:dyDescent="0.2">
      <c r="A11" s="41" t="s">
        <v>306</v>
      </c>
      <c r="B11" s="60" t="s">
        <v>307</v>
      </c>
      <c r="C11" s="58"/>
    </row>
    <row r="12" spans="1:3" ht="15" customHeight="1" x14ac:dyDescent="0.2">
      <c r="A12" s="41" t="s">
        <v>308</v>
      </c>
      <c r="B12" s="60" t="s">
        <v>309</v>
      </c>
      <c r="C12" s="58"/>
    </row>
    <row r="13" spans="1:3" ht="14.25" customHeight="1" x14ac:dyDescent="0.2">
      <c r="A13" s="41" t="s">
        <v>310</v>
      </c>
      <c r="B13" s="60" t="s">
        <v>311</v>
      </c>
      <c r="C13" s="58"/>
    </row>
    <row r="14" spans="1:3" ht="14.25" customHeight="1" x14ac:dyDescent="0.2">
      <c r="A14" s="41" t="s">
        <v>325</v>
      </c>
      <c r="B14" s="60" t="s">
        <v>326</v>
      </c>
      <c r="C14" s="58"/>
    </row>
    <row r="15" spans="1:3" ht="14.25" x14ac:dyDescent="0.2">
      <c r="A15" s="41"/>
      <c r="B15" s="60"/>
      <c r="C15" s="58"/>
    </row>
    <row r="16" spans="1:3" ht="25.5" customHeight="1" x14ac:dyDescent="0.2">
      <c r="A16" s="59" t="s">
        <v>312</v>
      </c>
      <c r="B16" s="60"/>
      <c r="C16" s="58"/>
    </row>
    <row r="17" spans="1:3" ht="28.5" x14ac:dyDescent="0.2">
      <c r="A17" s="41"/>
      <c r="B17" s="60" t="s">
        <v>313</v>
      </c>
      <c r="C17" s="58"/>
    </row>
    <row r="18" spans="1:3" ht="14.25" x14ac:dyDescent="0.2">
      <c r="A18" s="41"/>
      <c r="B18" s="41"/>
      <c r="C18" s="41"/>
    </row>
    <row r="19" spans="1:3" ht="40.5" x14ac:dyDescent="0.2">
      <c r="A19" s="59" t="s">
        <v>314</v>
      </c>
      <c r="B19" s="61" t="s">
        <v>327</v>
      </c>
      <c r="C19" s="41"/>
    </row>
    <row r="20" spans="1:3" ht="13.5" x14ac:dyDescent="0.2">
      <c r="A20" s="59"/>
      <c r="B20" s="59"/>
      <c r="C20" s="59"/>
    </row>
    <row r="21" spans="1:3" ht="14.25" x14ac:dyDescent="0.2">
      <c r="A21" s="62" t="s">
        <v>267</v>
      </c>
      <c r="B21" s="55">
        <v>41153</v>
      </c>
      <c r="C21" s="59"/>
    </row>
    <row r="22" spans="1:3" ht="13.5" x14ac:dyDescent="0.2">
      <c r="A22" s="59"/>
      <c r="B22" s="59"/>
      <c r="C22" s="59"/>
    </row>
  </sheetData>
  <phoneticPr fontId="12"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workbookViewId="0">
      <selection sqref="A1:A1048576"/>
    </sheetView>
  </sheetViews>
  <sheetFormatPr defaultRowHeight="12.75" x14ac:dyDescent="0.2"/>
  <cols>
    <col min="1" max="1" width="8" style="27" customWidth="1"/>
    <col min="2" max="2" width="15.28515625" style="27" customWidth="1"/>
    <col min="3" max="3" width="64" customWidth="1"/>
    <col min="4" max="4" width="14.5703125" customWidth="1"/>
    <col min="5" max="12" width="9.140625" style="33"/>
  </cols>
  <sheetData>
    <row r="1" spans="1:15" x14ac:dyDescent="0.2">
      <c r="A1" s="13"/>
      <c r="B1" s="13"/>
      <c r="C1" s="13"/>
      <c r="D1" s="13"/>
      <c r="E1" s="32"/>
      <c r="F1" s="32"/>
      <c r="G1" s="32"/>
      <c r="H1" s="32"/>
      <c r="I1" s="32"/>
      <c r="J1" s="32"/>
      <c r="K1" s="32"/>
      <c r="L1" s="32"/>
    </row>
    <row r="2" spans="1:15" ht="28.5" customHeight="1" x14ac:dyDescent="0.2">
      <c r="A2" s="13"/>
      <c r="B2" s="13"/>
      <c r="C2" s="13"/>
      <c r="D2" s="13"/>
      <c r="E2" s="32"/>
      <c r="F2" s="32"/>
      <c r="G2" s="32"/>
      <c r="H2" s="32"/>
      <c r="I2" s="32"/>
      <c r="J2" s="32"/>
      <c r="K2" s="32"/>
      <c r="L2" s="32"/>
    </row>
    <row r="3" spans="1:15" s="3" customFormat="1" ht="15" x14ac:dyDescent="0.2">
      <c r="A3" s="63" t="s">
        <v>420</v>
      </c>
      <c r="B3" s="28"/>
      <c r="C3" s="28"/>
      <c r="D3" s="13"/>
      <c r="E3" s="32"/>
      <c r="F3" s="32"/>
      <c r="G3" s="32"/>
      <c r="H3" s="32"/>
      <c r="I3" s="32"/>
      <c r="J3" s="32"/>
      <c r="K3" s="32"/>
      <c r="L3" s="32"/>
      <c r="M3" s="32"/>
      <c r="N3" s="32"/>
      <c r="O3" s="32"/>
    </row>
    <row r="4" spans="1:15" s="3" customFormat="1" ht="12" x14ac:dyDescent="0.2">
      <c r="A4" s="13"/>
      <c r="B4" s="13"/>
      <c r="C4" s="13"/>
      <c r="D4" s="13"/>
      <c r="E4" s="32"/>
      <c r="F4" s="32"/>
      <c r="G4" s="32"/>
      <c r="H4" s="32"/>
      <c r="I4" s="32"/>
      <c r="J4" s="32"/>
      <c r="K4" s="32"/>
      <c r="L4" s="32"/>
      <c r="M4" s="32"/>
      <c r="N4" s="32"/>
      <c r="O4" s="32"/>
    </row>
    <row r="5" spans="1:15" ht="26.25" customHeight="1" x14ac:dyDescent="0.2">
      <c r="A5" s="67" t="s">
        <v>238</v>
      </c>
      <c r="B5" s="67" t="s">
        <v>239</v>
      </c>
      <c r="C5" s="67" t="s">
        <v>289</v>
      </c>
      <c r="D5" s="13"/>
      <c r="E5" s="32"/>
      <c r="F5" s="32"/>
      <c r="G5" s="32"/>
      <c r="H5" s="32"/>
      <c r="I5" s="32"/>
      <c r="J5" s="32"/>
      <c r="K5" s="32"/>
      <c r="L5" s="32"/>
    </row>
    <row r="6" spans="1:15" ht="13.5" x14ac:dyDescent="0.2">
      <c r="A6" s="67"/>
      <c r="B6" s="67"/>
      <c r="C6" s="68" t="s">
        <v>288</v>
      </c>
      <c r="D6" s="13"/>
      <c r="E6" s="32"/>
      <c r="F6" s="32"/>
      <c r="G6" s="32"/>
      <c r="H6" s="32"/>
      <c r="I6" s="32"/>
      <c r="J6" s="32"/>
      <c r="K6" s="32"/>
      <c r="L6" s="32"/>
    </row>
    <row r="7" spans="1:15" ht="14.25" x14ac:dyDescent="0.2">
      <c r="A7" s="69">
        <v>1</v>
      </c>
      <c r="B7" s="70" t="s">
        <v>240</v>
      </c>
      <c r="C7" s="65" t="s">
        <v>270</v>
      </c>
      <c r="D7" s="13"/>
      <c r="E7" s="32"/>
      <c r="F7" s="32"/>
      <c r="G7" s="32"/>
      <c r="H7" s="32"/>
      <c r="I7" s="32"/>
      <c r="J7" s="32"/>
      <c r="K7" s="32"/>
      <c r="L7" s="32"/>
    </row>
    <row r="8" spans="1:15" ht="14.25" x14ac:dyDescent="0.2">
      <c r="A8" s="71"/>
      <c r="B8" s="71"/>
      <c r="C8" s="65" t="s">
        <v>271</v>
      </c>
      <c r="D8" s="13"/>
      <c r="E8" s="32"/>
      <c r="F8" s="32"/>
      <c r="G8" s="32"/>
      <c r="H8" s="32"/>
      <c r="I8" s="32"/>
      <c r="J8" s="32"/>
      <c r="K8" s="32"/>
      <c r="L8" s="32"/>
    </row>
    <row r="9" spans="1:15" ht="14.25" x14ac:dyDescent="0.2">
      <c r="A9" s="71"/>
      <c r="B9" s="71"/>
      <c r="C9" s="65" t="s">
        <v>294</v>
      </c>
      <c r="D9" s="13"/>
      <c r="E9" s="32"/>
      <c r="F9" s="32"/>
      <c r="G9" s="32"/>
      <c r="H9" s="32"/>
      <c r="I9" s="32"/>
      <c r="J9" s="32"/>
      <c r="K9" s="32"/>
      <c r="L9" s="32"/>
    </row>
    <row r="10" spans="1:15" ht="14.25" x14ac:dyDescent="0.2">
      <c r="A10" s="71"/>
      <c r="B10" s="71"/>
      <c r="C10" s="65" t="s">
        <v>272</v>
      </c>
      <c r="D10" s="13"/>
      <c r="E10" s="32"/>
      <c r="F10" s="32"/>
      <c r="G10" s="32"/>
      <c r="H10" s="32"/>
      <c r="I10" s="32"/>
      <c r="J10" s="32"/>
      <c r="K10" s="32"/>
      <c r="L10" s="32"/>
    </row>
    <row r="11" spans="1:15" ht="14.25" x14ac:dyDescent="0.2">
      <c r="A11" s="69">
        <v>2</v>
      </c>
      <c r="B11" s="70" t="s">
        <v>241</v>
      </c>
      <c r="C11" s="65" t="s">
        <v>274</v>
      </c>
      <c r="D11" s="13"/>
      <c r="E11" s="32"/>
      <c r="F11" s="32"/>
      <c r="G11" s="32"/>
      <c r="H11" s="32"/>
      <c r="I11" s="32"/>
      <c r="J11" s="32"/>
      <c r="K11" s="32"/>
      <c r="L11" s="32"/>
    </row>
    <row r="12" spans="1:15" ht="14.25" x14ac:dyDescent="0.2">
      <c r="A12" s="71"/>
      <c r="B12" s="71"/>
      <c r="C12" s="65" t="s">
        <v>273</v>
      </c>
      <c r="D12" s="13"/>
      <c r="E12" s="32"/>
      <c r="F12" s="32"/>
      <c r="G12" s="32"/>
      <c r="H12" s="32"/>
      <c r="I12" s="32"/>
      <c r="J12" s="32"/>
      <c r="K12" s="32"/>
      <c r="L12" s="32"/>
    </row>
    <row r="13" spans="1:15" ht="14.25" x14ac:dyDescent="0.2">
      <c r="A13" s="71"/>
      <c r="B13" s="71"/>
      <c r="C13" s="65" t="s">
        <v>275</v>
      </c>
      <c r="D13" s="13"/>
      <c r="E13" s="32"/>
      <c r="F13" s="32"/>
      <c r="G13" s="32"/>
      <c r="H13" s="32"/>
      <c r="I13" s="32"/>
      <c r="J13" s="32"/>
      <c r="K13" s="32"/>
      <c r="L13" s="32"/>
    </row>
    <row r="14" spans="1:15" ht="12.75" customHeight="1" x14ac:dyDescent="0.2">
      <c r="A14" s="71"/>
      <c r="B14" s="71"/>
      <c r="C14" s="65" t="s">
        <v>276</v>
      </c>
      <c r="D14" s="13"/>
      <c r="E14" s="32"/>
      <c r="F14" s="32"/>
      <c r="G14" s="32"/>
      <c r="H14" s="32"/>
      <c r="I14" s="32"/>
      <c r="J14" s="32"/>
      <c r="K14" s="32"/>
      <c r="L14" s="32"/>
    </row>
    <row r="15" spans="1:15" ht="14.25" x14ac:dyDescent="0.2">
      <c r="A15" s="71"/>
      <c r="B15" s="71"/>
      <c r="C15" s="65" t="s">
        <v>277</v>
      </c>
      <c r="D15" s="13"/>
      <c r="E15" s="32"/>
      <c r="F15" s="32"/>
      <c r="G15" s="32"/>
      <c r="H15" s="32"/>
      <c r="I15" s="32"/>
      <c r="J15" s="32"/>
      <c r="K15" s="32"/>
      <c r="L15" s="32"/>
    </row>
    <row r="16" spans="1:15" ht="14.25" x14ac:dyDescent="0.2">
      <c r="A16" s="71"/>
      <c r="B16" s="71"/>
      <c r="C16" s="65" t="s">
        <v>278</v>
      </c>
      <c r="D16" s="13"/>
      <c r="E16" s="32"/>
      <c r="F16" s="32"/>
      <c r="G16" s="32"/>
      <c r="H16" s="32"/>
      <c r="I16" s="32"/>
      <c r="J16" s="32"/>
      <c r="K16" s="32"/>
      <c r="L16" s="32"/>
    </row>
    <row r="17" spans="1:27" ht="14.25" x14ac:dyDescent="0.2">
      <c r="A17" s="71"/>
      <c r="B17" s="71"/>
      <c r="C17" s="65" t="s">
        <v>279</v>
      </c>
      <c r="D17" s="13"/>
      <c r="E17" s="32"/>
      <c r="F17" s="32"/>
      <c r="G17" s="32"/>
      <c r="H17" s="32"/>
      <c r="I17" s="32"/>
      <c r="J17" s="32"/>
      <c r="K17" s="32"/>
      <c r="L17" s="32"/>
    </row>
    <row r="18" spans="1:27" ht="14.25" x14ac:dyDescent="0.2">
      <c r="A18" s="71"/>
      <c r="B18" s="71"/>
      <c r="C18" s="65" t="s">
        <v>280</v>
      </c>
      <c r="D18" s="13"/>
      <c r="E18" s="32"/>
      <c r="F18" s="32"/>
      <c r="G18" s="32"/>
      <c r="H18" s="32"/>
      <c r="I18" s="32"/>
      <c r="J18" s="32"/>
      <c r="K18" s="32"/>
      <c r="L18" s="32"/>
    </row>
    <row r="19" spans="1:27" ht="28.5" x14ac:dyDescent="0.2">
      <c r="A19" s="71"/>
      <c r="B19" s="71"/>
      <c r="C19" s="65" t="s">
        <v>290</v>
      </c>
      <c r="D19" s="13"/>
      <c r="E19" s="32"/>
      <c r="F19" s="32"/>
      <c r="G19" s="32"/>
      <c r="H19" s="32"/>
      <c r="I19" s="32"/>
      <c r="J19" s="32"/>
      <c r="K19" s="32"/>
      <c r="L19" s="32"/>
    </row>
    <row r="20" spans="1:27" ht="14.25" x14ac:dyDescent="0.2">
      <c r="A20" s="71"/>
      <c r="B20" s="71"/>
      <c r="C20" s="65" t="s">
        <v>284</v>
      </c>
      <c r="D20" s="13"/>
      <c r="E20" s="32"/>
      <c r="F20" s="32"/>
      <c r="G20" s="32"/>
      <c r="H20" s="32"/>
      <c r="I20" s="32"/>
      <c r="J20" s="32"/>
      <c r="K20" s="32"/>
      <c r="L20" s="32"/>
    </row>
    <row r="21" spans="1:27" ht="28.5" x14ac:dyDescent="0.2">
      <c r="A21" s="71"/>
      <c r="B21" s="71"/>
      <c r="C21" s="65" t="s">
        <v>281</v>
      </c>
      <c r="D21" s="13"/>
      <c r="E21" s="32"/>
      <c r="F21" s="32"/>
      <c r="G21" s="32"/>
      <c r="H21" s="32"/>
      <c r="I21" s="32"/>
      <c r="J21" s="32"/>
      <c r="K21" s="32"/>
      <c r="L21" s="32"/>
    </row>
    <row r="22" spans="1:27" ht="12.75" customHeight="1" x14ac:dyDescent="0.2">
      <c r="A22" s="71"/>
      <c r="B22" s="71"/>
      <c r="C22" s="65" t="s">
        <v>285</v>
      </c>
      <c r="D22" s="13"/>
      <c r="E22" s="32"/>
      <c r="F22" s="32"/>
      <c r="G22" s="32"/>
      <c r="H22" s="32"/>
      <c r="I22" s="32"/>
      <c r="J22" s="32"/>
      <c r="K22" s="32"/>
      <c r="L22" s="32"/>
    </row>
    <row r="23" spans="1:27" ht="28.5" x14ac:dyDescent="0.2">
      <c r="A23" s="69">
        <v>3</v>
      </c>
      <c r="B23" s="70" t="s">
        <v>242</v>
      </c>
      <c r="C23" s="65" t="s">
        <v>282</v>
      </c>
      <c r="D23" s="13"/>
      <c r="E23" s="32"/>
      <c r="F23" s="32"/>
      <c r="G23" s="32"/>
      <c r="H23" s="32"/>
      <c r="I23" s="32"/>
      <c r="J23" s="32"/>
      <c r="K23" s="32"/>
      <c r="L23" s="32"/>
    </row>
    <row r="24" spans="1:27" ht="14.25" x14ac:dyDescent="0.2">
      <c r="A24" s="71"/>
      <c r="B24" s="71"/>
      <c r="C24" s="65" t="s">
        <v>269</v>
      </c>
      <c r="D24" s="13"/>
      <c r="E24" s="32"/>
      <c r="F24" s="32"/>
      <c r="G24" s="32"/>
      <c r="H24" s="32"/>
      <c r="I24" s="32"/>
      <c r="J24" s="32"/>
      <c r="K24" s="32"/>
      <c r="L24" s="32"/>
    </row>
    <row r="25" spans="1:27" ht="12.75" customHeight="1" x14ac:dyDescent="0.2">
      <c r="A25" s="71"/>
      <c r="B25" s="71"/>
      <c r="C25" s="65" t="s">
        <v>283</v>
      </c>
      <c r="D25" s="13"/>
      <c r="E25" s="32"/>
      <c r="F25" s="32"/>
      <c r="G25" s="32"/>
      <c r="H25" s="32"/>
      <c r="I25" s="32"/>
      <c r="J25" s="32"/>
      <c r="K25" s="32"/>
      <c r="L25" s="32"/>
    </row>
    <row r="26" spans="1:27" ht="12.75" customHeight="1" x14ac:dyDescent="0.2">
      <c r="A26" s="69">
        <v>4</v>
      </c>
      <c r="B26" s="70" t="s">
        <v>243</v>
      </c>
      <c r="C26" s="65" t="s">
        <v>286</v>
      </c>
      <c r="D26" s="13"/>
      <c r="E26" s="32"/>
      <c r="F26" s="32"/>
      <c r="G26" s="32"/>
      <c r="H26" s="32"/>
      <c r="I26" s="32"/>
      <c r="J26" s="32"/>
      <c r="K26" s="32"/>
      <c r="L26" s="32"/>
    </row>
    <row r="27" spans="1:27" ht="14.25" x14ac:dyDescent="0.2">
      <c r="A27" s="71"/>
      <c r="B27" s="71"/>
      <c r="C27" s="65" t="s">
        <v>287</v>
      </c>
      <c r="D27" s="13"/>
      <c r="E27" s="32"/>
      <c r="F27" s="32"/>
      <c r="G27" s="32"/>
      <c r="H27" s="32"/>
      <c r="I27" s="32"/>
      <c r="J27" s="32"/>
      <c r="K27" s="32"/>
      <c r="L27" s="32"/>
    </row>
    <row r="28" spans="1:27" ht="57" x14ac:dyDescent="0.2">
      <c r="A28" s="69">
        <v>5</v>
      </c>
      <c r="B28" s="70" t="s">
        <v>244</v>
      </c>
      <c r="C28" s="65" t="s">
        <v>296</v>
      </c>
      <c r="D28" s="13"/>
      <c r="E28" s="32"/>
      <c r="F28" s="32"/>
      <c r="G28" s="32"/>
      <c r="H28" s="32"/>
      <c r="I28" s="32"/>
      <c r="J28" s="32"/>
      <c r="K28" s="32"/>
      <c r="L28" s="32"/>
    </row>
    <row r="29" spans="1:27" ht="49.5" customHeight="1" x14ac:dyDescent="0.2">
      <c r="A29" s="69">
        <v>6</v>
      </c>
      <c r="B29" s="70" t="s">
        <v>555</v>
      </c>
      <c r="C29" s="65" t="s">
        <v>554</v>
      </c>
      <c r="D29" s="13"/>
      <c r="E29" s="32"/>
      <c r="F29" s="32"/>
      <c r="G29" s="32"/>
      <c r="H29" s="32"/>
      <c r="I29" s="32"/>
      <c r="J29" s="32"/>
      <c r="K29" s="32"/>
      <c r="L29" s="32"/>
    </row>
    <row r="30" spans="1:27" x14ac:dyDescent="0.2">
      <c r="A30" s="13"/>
      <c r="B30" s="13"/>
      <c r="C30" s="13"/>
      <c r="D30" s="13"/>
      <c r="E30" s="32"/>
      <c r="F30" s="32"/>
      <c r="G30" s="32"/>
      <c r="H30" s="32"/>
      <c r="I30" s="32"/>
      <c r="J30" s="32"/>
      <c r="K30" s="32"/>
      <c r="L30" s="32"/>
    </row>
    <row r="31" spans="1:27" x14ac:dyDescent="0.2">
      <c r="A31" s="13"/>
      <c r="B31" s="13"/>
      <c r="C31" s="13"/>
      <c r="D31" s="13"/>
      <c r="E31" s="32"/>
      <c r="F31" s="32"/>
      <c r="G31" s="32"/>
      <c r="H31" s="32"/>
      <c r="I31" s="32"/>
      <c r="J31" s="32"/>
      <c r="K31" s="32"/>
      <c r="L31" s="32"/>
    </row>
    <row r="32" spans="1:27" s="3" customFormat="1" ht="12" x14ac:dyDescent="0.2">
      <c r="A32" s="5" t="s">
        <v>267</v>
      </c>
      <c r="B32" s="13"/>
      <c r="C32" s="8">
        <v>41275</v>
      </c>
      <c r="D32" s="13"/>
      <c r="E32" s="26"/>
      <c r="F32" s="26"/>
      <c r="G32" s="26"/>
      <c r="H32" s="26"/>
      <c r="I32" s="26"/>
      <c r="J32" s="26"/>
      <c r="K32" s="26"/>
      <c r="L32" s="26"/>
      <c r="M32" s="26"/>
      <c r="N32" s="26"/>
      <c r="O32" s="26"/>
      <c r="P32" s="26"/>
      <c r="Q32" s="26"/>
      <c r="R32" s="26"/>
      <c r="S32" s="26"/>
      <c r="T32" s="26"/>
      <c r="U32" s="26"/>
      <c r="V32" s="26"/>
      <c r="W32" s="26"/>
      <c r="X32" s="26"/>
      <c r="Y32" s="26"/>
      <c r="Z32" s="26"/>
      <c r="AA32" s="26"/>
    </row>
    <row r="33" spans="1:12" x14ac:dyDescent="0.2">
      <c r="A33" s="13"/>
      <c r="B33" s="13"/>
      <c r="C33" s="13"/>
      <c r="D33" s="13"/>
      <c r="E33" s="32"/>
      <c r="F33" s="32"/>
      <c r="G33" s="32"/>
      <c r="H33" s="32"/>
      <c r="I33" s="32"/>
      <c r="J33" s="32"/>
      <c r="K33" s="32"/>
      <c r="L33" s="32"/>
    </row>
    <row r="34" spans="1:12" x14ac:dyDescent="0.2">
      <c r="A34" s="13"/>
      <c r="B34" s="13"/>
      <c r="C34" s="13"/>
      <c r="D34" s="13"/>
      <c r="E34" s="32"/>
      <c r="F34" s="32"/>
      <c r="G34" s="32"/>
      <c r="H34" s="32"/>
      <c r="I34" s="32"/>
      <c r="J34" s="32"/>
      <c r="K34" s="32"/>
      <c r="L34" s="32"/>
    </row>
  </sheetData>
  <phoneticPr fontId="12" type="noConversion"/>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selection sqref="A1:A1048576"/>
    </sheetView>
  </sheetViews>
  <sheetFormatPr defaultRowHeight="12" x14ac:dyDescent="0.2"/>
  <cols>
    <col min="1" max="1" width="15.5703125" style="5" customWidth="1"/>
    <col min="2" max="2" width="71" style="6" customWidth="1"/>
    <col min="3" max="3" width="15.42578125" style="3" customWidth="1"/>
    <col min="4" max="4" width="9.140625" style="26"/>
    <col min="5" max="5" width="10.140625" style="26" bestFit="1" customWidth="1"/>
    <col min="6" max="14" width="9.140625" style="26"/>
    <col min="15" max="16384" width="9.140625" style="3"/>
  </cols>
  <sheetData>
    <row r="1" spans="1:6" x14ac:dyDescent="0.2">
      <c r="A1" s="9"/>
      <c r="B1" s="9"/>
      <c r="C1" s="1"/>
      <c r="D1" s="29"/>
      <c r="E1" s="30"/>
      <c r="F1" s="30"/>
    </row>
    <row r="2" spans="1:6" ht="30" customHeight="1" x14ac:dyDescent="0.2">
      <c r="A2" s="9"/>
      <c r="B2" s="9"/>
      <c r="C2" s="1"/>
      <c r="D2" s="29"/>
      <c r="E2" s="30"/>
      <c r="F2" s="30"/>
    </row>
    <row r="3" spans="1:6" ht="15" x14ac:dyDescent="0.2">
      <c r="A3" s="64" t="s">
        <v>263</v>
      </c>
      <c r="B3" s="4"/>
      <c r="C3" s="1"/>
      <c r="D3" s="29"/>
      <c r="E3" s="30"/>
      <c r="F3" s="30"/>
    </row>
    <row r="4" spans="1:6" x14ac:dyDescent="0.2">
      <c r="C4" s="7"/>
      <c r="D4" s="31"/>
      <c r="E4" s="30"/>
      <c r="F4" s="30"/>
    </row>
    <row r="5" spans="1:6" x14ac:dyDescent="0.2">
      <c r="B5" s="9"/>
    </row>
    <row r="6" spans="1:6" ht="14.25" x14ac:dyDescent="0.2">
      <c r="A6" s="37" t="s">
        <v>123</v>
      </c>
      <c r="B6" s="65" t="s">
        <v>494</v>
      </c>
    </row>
    <row r="7" spans="1:6" x14ac:dyDescent="0.2">
      <c r="A7" s="37"/>
      <c r="B7" s="12"/>
    </row>
    <row r="8" spans="1:6" x14ac:dyDescent="0.2">
      <c r="A8" s="37" t="s">
        <v>124</v>
      </c>
      <c r="B8" s="72" t="s">
        <v>226</v>
      </c>
    </row>
    <row r="9" spans="1:6" ht="25.5" customHeight="1" x14ac:dyDescent="0.2">
      <c r="A9" s="62"/>
      <c r="B9" s="65" t="s">
        <v>246</v>
      </c>
    </row>
    <row r="10" spans="1:6" ht="13.5" customHeight="1" x14ac:dyDescent="0.2">
      <c r="A10" s="62"/>
      <c r="B10" s="65" t="s">
        <v>569</v>
      </c>
    </row>
    <row r="11" spans="1:6" ht="28.5" customHeight="1" x14ac:dyDescent="0.2">
      <c r="A11" s="62"/>
      <c r="B11" s="65" t="s">
        <v>259</v>
      </c>
    </row>
    <row r="12" spans="1:6" ht="14.25" x14ac:dyDescent="0.2">
      <c r="A12" s="62"/>
      <c r="B12" s="65" t="s">
        <v>225</v>
      </c>
    </row>
    <row r="13" spans="1:6" ht="14.25" customHeight="1" x14ac:dyDescent="0.2">
      <c r="A13" s="62"/>
      <c r="B13" s="65" t="s">
        <v>570</v>
      </c>
    </row>
    <row r="14" spans="1:6" ht="28.5" x14ac:dyDescent="0.2">
      <c r="A14" s="62"/>
      <c r="B14" s="65" t="s">
        <v>245</v>
      </c>
    </row>
    <row r="15" spans="1:6" ht="28.5" x14ac:dyDescent="0.2">
      <c r="A15" s="62"/>
      <c r="B15" s="65" t="s">
        <v>227</v>
      </c>
    </row>
    <row r="16" spans="1:6" ht="14.25" x14ac:dyDescent="0.2">
      <c r="A16" s="62"/>
      <c r="B16" s="65"/>
    </row>
    <row r="17" spans="1:14" ht="14.25" x14ac:dyDescent="0.2">
      <c r="A17" s="62"/>
      <c r="B17" s="65" t="s">
        <v>221</v>
      </c>
    </row>
    <row r="18" spans="1:14" ht="71.25" x14ac:dyDescent="0.2">
      <c r="A18" s="62"/>
      <c r="B18" s="65" t="s">
        <v>495</v>
      </c>
    </row>
    <row r="19" spans="1:14" ht="30" customHeight="1" x14ac:dyDescent="0.2">
      <c r="A19" s="62"/>
      <c r="B19" s="73" t="s">
        <v>573</v>
      </c>
    </row>
    <row r="20" spans="1:14" ht="13.5" x14ac:dyDescent="0.2">
      <c r="A20" s="62"/>
      <c r="B20" s="73" t="s">
        <v>571</v>
      </c>
    </row>
    <row r="21" spans="1:14" ht="42.75" x14ac:dyDescent="0.2">
      <c r="A21" s="62"/>
      <c r="B21" s="74" t="s">
        <v>572</v>
      </c>
    </row>
    <row r="22" spans="1:14" ht="14.25" x14ac:dyDescent="0.2">
      <c r="A22" s="62"/>
      <c r="B22" s="74"/>
    </row>
    <row r="23" spans="1:14" ht="14.25" x14ac:dyDescent="0.2">
      <c r="A23" s="62"/>
      <c r="B23" s="65" t="s">
        <v>524</v>
      </c>
    </row>
    <row r="24" spans="1:14" ht="249" customHeight="1" x14ac:dyDescent="0.2">
      <c r="A24" s="62"/>
      <c r="B24" s="66" t="s">
        <v>574</v>
      </c>
    </row>
    <row r="25" spans="1:14" ht="13.5" x14ac:dyDescent="0.2">
      <c r="A25" s="62"/>
      <c r="B25" s="62"/>
    </row>
    <row r="26" spans="1:14" ht="14.25" x14ac:dyDescent="0.2">
      <c r="A26" s="62"/>
      <c r="B26" s="74" t="s">
        <v>575</v>
      </c>
      <c r="F26" s="10"/>
    </row>
    <row r="27" spans="1:14" ht="14.25" x14ac:dyDescent="0.2">
      <c r="A27" s="62"/>
      <c r="B27" s="74"/>
    </row>
    <row r="28" spans="1:14" ht="14.25" x14ac:dyDescent="0.2">
      <c r="A28" s="62"/>
      <c r="B28" s="38"/>
    </row>
    <row r="29" spans="1:14" ht="14.25" x14ac:dyDescent="0.2">
      <c r="A29" s="62" t="s">
        <v>267</v>
      </c>
      <c r="B29" s="75">
        <v>41699</v>
      </c>
    </row>
    <row r="30" spans="1:14" s="2" customFormat="1" x14ac:dyDescent="0.2">
      <c r="A30" s="11"/>
      <c r="B30" s="12"/>
      <c r="D30" s="30"/>
      <c r="E30" s="30"/>
      <c r="F30" s="30"/>
      <c r="G30" s="30"/>
      <c r="H30" s="30"/>
      <c r="I30" s="30"/>
      <c r="J30" s="30"/>
      <c r="K30" s="30"/>
      <c r="L30" s="30"/>
      <c r="M30" s="30"/>
      <c r="N30" s="30"/>
    </row>
    <row r="31" spans="1:14" s="2" customFormat="1" x14ac:dyDescent="0.2">
      <c r="A31" s="11"/>
      <c r="B31" s="12"/>
      <c r="D31" s="30"/>
      <c r="E31" s="30"/>
      <c r="F31" s="30"/>
      <c r="G31" s="30"/>
      <c r="H31" s="30"/>
      <c r="I31" s="30"/>
      <c r="J31" s="30"/>
      <c r="K31" s="30"/>
      <c r="L31" s="30"/>
      <c r="M31" s="30"/>
      <c r="N31" s="30"/>
    </row>
    <row r="32" spans="1:14" s="2" customFormat="1" x14ac:dyDescent="0.2">
      <c r="A32" s="11"/>
      <c r="B32" s="13"/>
      <c r="D32" s="30"/>
      <c r="E32" s="30"/>
      <c r="F32" s="30"/>
      <c r="G32" s="30"/>
      <c r="H32" s="30"/>
      <c r="I32" s="30"/>
      <c r="J32" s="30"/>
      <c r="K32" s="30"/>
      <c r="L32" s="30"/>
      <c r="M32" s="30"/>
      <c r="N32" s="30"/>
    </row>
    <row r="33" spans="1:14" s="2" customFormat="1" x14ac:dyDescent="0.2">
      <c r="A33" s="30"/>
      <c r="B33" s="30"/>
      <c r="C33" s="30"/>
      <c r="D33" s="30"/>
      <c r="E33" s="30"/>
      <c r="F33" s="30"/>
      <c r="G33" s="30"/>
      <c r="H33" s="30"/>
      <c r="I33" s="30"/>
      <c r="J33" s="30"/>
      <c r="K33" s="30"/>
      <c r="L33" s="30"/>
      <c r="M33" s="30"/>
      <c r="N33" s="30"/>
    </row>
    <row r="34" spans="1:14" s="2" customFormat="1" x14ac:dyDescent="0.2">
      <c r="A34" s="30"/>
      <c r="B34" s="30"/>
      <c r="C34" s="30"/>
      <c r="D34" s="30"/>
      <c r="E34" s="30"/>
      <c r="F34" s="30"/>
      <c r="G34" s="30"/>
      <c r="H34" s="30"/>
      <c r="I34" s="30"/>
      <c r="J34" s="30"/>
      <c r="K34" s="30"/>
      <c r="L34" s="30"/>
      <c r="M34" s="30"/>
      <c r="N34" s="30"/>
    </row>
    <row r="35" spans="1:14" s="2" customFormat="1" x14ac:dyDescent="0.2">
      <c r="A35" s="30"/>
      <c r="B35" s="30"/>
      <c r="C35" s="30"/>
      <c r="D35" s="30"/>
      <c r="E35" s="30"/>
      <c r="F35" s="30"/>
      <c r="G35" s="30"/>
      <c r="H35" s="30"/>
      <c r="I35" s="30"/>
      <c r="J35" s="30"/>
      <c r="K35" s="30"/>
      <c r="L35" s="30"/>
      <c r="M35" s="30"/>
      <c r="N35" s="30"/>
    </row>
    <row r="36" spans="1:14" s="2" customFormat="1" x14ac:dyDescent="0.2">
      <c r="A36" s="30"/>
      <c r="B36" s="30"/>
      <c r="C36" s="30"/>
      <c r="D36" s="30"/>
      <c r="E36" s="30"/>
      <c r="F36" s="30"/>
      <c r="G36" s="30"/>
      <c r="H36" s="30"/>
      <c r="I36" s="30"/>
      <c r="J36" s="30"/>
      <c r="K36" s="30"/>
      <c r="L36" s="30"/>
      <c r="M36" s="30"/>
      <c r="N36" s="30"/>
    </row>
    <row r="37" spans="1:14" s="2" customFormat="1" x14ac:dyDescent="0.2">
      <c r="A37" s="30"/>
      <c r="B37" s="30"/>
      <c r="C37" s="30"/>
      <c r="D37" s="30"/>
      <c r="E37" s="30"/>
      <c r="F37" s="30"/>
      <c r="G37" s="30"/>
      <c r="H37" s="30"/>
      <c r="I37" s="30"/>
      <c r="J37" s="30"/>
      <c r="K37" s="30"/>
      <c r="L37" s="30"/>
      <c r="M37" s="30"/>
      <c r="N37" s="30"/>
    </row>
    <row r="38" spans="1:14" s="2" customFormat="1" x14ac:dyDescent="0.2">
      <c r="A38" s="30"/>
      <c r="B38" s="30"/>
      <c r="C38" s="30"/>
      <c r="D38" s="30"/>
      <c r="E38" s="30"/>
      <c r="F38" s="30"/>
      <c r="G38" s="30"/>
      <c r="H38" s="30"/>
      <c r="I38" s="30"/>
      <c r="J38" s="30"/>
      <c r="K38" s="30"/>
      <c r="L38" s="30"/>
      <c r="M38" s="30"/>
      <c r="N38" s="30"/>
    </row>
    <row r="39" spans="1:14" x14ac:dyDescent="0.2">
      <c r="A39" s="30"/>
      <c r="B39" s="30"/>
      <c r="C39" s="30"/>
    </row>
    <row r="40" spans="1:14" x14ac:dyDescent="0.2">
      <c r="A40" s="30"/>
      <c r="B40" s="30"/>
      <c r="C40" s="30"/>
    </row>
    <row r="41" spans="1:14" x14ac:dyDescent="0.2">
      <c r="A41" s="30"/>
      <c r="B41" s="30"/>
      <c r="C41" s="30"/>
    </row>
    <row r="42" spans="1:14" x14ac:dyDescent="0.2">
      <c r="A42" s="30"/>
      <c r="B42" s="30"/>
      <c r="C42" s="30"/>
    </row>
    <row r="43" spans="1:14" x14ac:dyDescent="0.2">
      <c r="A43" s="30"/>
      <c r="B43" s="30"/>
      <c r="C43" s="30"/>
    </row>
    <row r="44" spans="1:14" x14ac:dyDescent="0.2">
      <c r="A44" s="30"/>
      <c r="B44" s="30"/>
      <c r="C44" s="30"/>
    </row>
    <row r="45" spans="1:14" x14ac:dyDescent="0.2">
      <c r="A45" s="30"/>
      <c r="B45" s="30"/>
      <c r="C45" s="30"/>
    </row>
    <row r="46" spans="1:14" x14ac:dyDescent="0.2">
      <c r="A46" s="30"/>
      <c r="B46" s="30"/>
      <c r="C46" s="30"/>
    </row>
    <row r="47" spans="1:14" x14ac:dyDescent="0.2">
      <c r="A47" s="30"/>
      <c r="B47" s="30"/>
      <c r="C47" s="30"/>
    </row>
    <row r="48" spans="1:14" x14ac:dyDescent="0.2">
      <c r="A48" s="30"/>
      <c r="B48" s="30"/>
      <c r="C48" s="30"/>
    </row>
    <row r="49" spans="1:3" x14ac:dyDescent="0.2">
      <c r="A49" s="30"/>
      <c r="B49" s="30"/>
      <c r="C49" s="30"/>
    </row>
    <row r="50" spans="1:3" x14ac:dyDescent="0.2">
      <c r="A50" s="30"/>
      <c r="B50" s="30"/>
      <c r="C50" s="30"/>
    </row>
    <row r="51" spans="1:3" x14ac:dyDescent="0.2">
      <c r="A51" s="30"/>
      <c r="B51" s="30"/>
      <c r="C51" s="30"/>
    </row>
    <row r="52" spans="1:3" x14ac:dyDescent="0.2">
      <c r="A52" s="30"/>
      <c r="B52" s="30"/>
      <c r="C52" s="30"/>
    </row>
    <row r="53" spans="1:3" x14ac:dyDescent="0.2">
      <c r="A53" s="30"/>
      <c r="B53" s="30"/>
      <c r="C53" s="30"/>
    </row>
    <row r="54" spans="1:3" x14ac:dyDescent="0.2">
      <c r="A54" s="30"/>
      <c r="B54" s="30"/>
      <c r="C54" s="30"/>
    </row>
    <row r="55" spans="1:3" x14ac:dyDescent="0.2">
      <c r="A55" s="30"/>
      <c r="B55" s="30"/>
      <c r="C55" s="30"/>
    </row>
    <row r="56" spans="1:3" x14ac:dyDescent="0.2">
      <c r="A56" s="30"/>
      <c r="B56" s="30"/>
      <c r="C56" s="30"/>
    </row>
    <row r="57" spans="1:3" x14ac:dyDescent="0.2">
      <c r="A57" s="30"/>
      <c r="B57" s="30"/>
      <c r="C57" s="30"/>
    </row>
    <row r="58" spans="1:3" x14ac:dyDescent="0.2">
      <c r="A58" s="30"/>
      <c r="B58" s="30"/>
      <c r="C58" s="30"/>
    </row>
    <row r="59" spans="1:3" x14ac:dyDescent="0.2">
      <c r="A59" s="30"/>
      <c r="B59" s="30"/>
      <c r="C59" s="30"/>
    </row>
    <row r="60" spans="1:3" x14ac:dyDescent="0.2">
      <c r="A60" s="30"/>
      <c r="B60" s="30"/>
      <c r="C60" s="30"/>
    </row>
    <row r="61" spans="1:3" x14ac:dyDescent="0.2">
      <c r="A61" s="30"/>
      <c r="B61" s="30"/>
      <c r="C61" s="30"/>
    </row>
    <row r="62" spans="1:3" x14ac:dyDescent="0.2">
      <c r="A62" s="30"/>
      <c r="B62" s="30"/>
      <c r="C62" s="30"/>
    </row>
    <row r="63" spans="1:3" x14ac:dyDescent="0.2">
      <c r="A63" s="30"/>
      <c r="B63" s="30"/>
      <c r="C63" s="30"/>
    </row>
    <row r="64" spans="1:3" x14ac:dyDescent="0.2">
      <c r="A64" s="30"/>
      <c r="B64" s="30"/>
      <c r="C64" s="30"/>
    </row>
    <row r="65" spans="1:3" x14ac:dyDescent="0.2">
      <c r="A65" s="30"/>
      <c r="B65" s="30"/>
      <c r="C65" s="30"/>
    </row>
    <row r="66" spans="1:3" x14ac:dyDescent="0.2">
      <c r="A66" s="30"/>
      <c r="B66" s="30"/>
      <c r="C66" s="30"/>
    </row>
    <row r="67" spans="1:3" x14ac:dyDescent="0.2">
      <c r="A67" s="30"/>
      <c r="B67" s="30"/>
      <c r="C67" s="30"/>
    </row>
    <row r="68" spans="1:3" x14ac:dyDescent="0.2">
      <c r="A68" s="30"/>
      <c r="B68" s="30"/>
      <c r="C68" s="30"/>
    </row>
    <row r="69" spans="1:3" x14ac:dyDescent="0.2">
      <c r="A69" s="30"/>
      <c r="B69" s="30"/>
      <c r="C69" s="30"/>
    </row>
    <row r="70" spans="1:3" x14ac:dyDescent="0.2">
      <c r="A70" s="30"/>
      <c r="B70" s="30"/>
      <c r="C70" s="30"/>
    </row>
    <row r="71" spans="1:3" x14ac:dyDescent="0.2">
      <c r="A71" s="30"/>
      <c r="B71" s="30"/>
      <c r="C71" s="30"/>
    </row>
    <row r="72" spans="1:3" x14ac:dyDescent="0.2">
      <c r="A72" s="30"/>
      <c r="B72" s="30"/>
      <c r="C72" s="30"/>
    </row>
    <row r="73" spans="1:3" x14ac:dyDescent="0.2">
      <c r="A73" s="30"/>
      <c r="B73" s="30"/>
      <c r="C73" s="30"/>
    </row>
    <row r="74" spans="1:3" x14ac:dyDescent="0.2">
      <c r="A74" s="30"/>
      <c r="B74" s="30"/>
      <c r="C74" s="30"/>
    </row>
    <row r="75" spans="1:3" x14ac:dyDescent="0.2">
      <c r="A75" s="30"/>
      <c r="B75" s="30"/>
      <c r="C75" s="30"/>
    </row>
    <row r="76" spans="1:3" x14ac:dyDescent="0.2">
      <c r="A76" s="30"/>
      <c r="B76" s="30"/>
      <c r="C76" s="30"/>
    </row>
    <row r="77" spans="1:3" x14ac:dyDescent="0.2">
      <c r="A77" s="30"/>
      <c r="B77" s="30"/>
      <c r="C77" s="30"/>
    </row>
    <row r="78" spans="1:3" x14ac:dyDescent="0.2">
      <c r="A78" s="30"/>
      <c r="B78" s="30"/>
      <c r="C78" s="30"/>
    </row>
    <row r="79" spans="1:3" x14ac:dyDescent="0.2">
      <c r="A79" s="30"/>
      <c r="B79" s="30"/>
      <c r="C79" s="30"/>
    </row>
    <row r="80" spans="1:3" x14ac:dyDescent="0.2">
      <c r="A80" s="30"/>
      <c r="B80" s="30"/>
      <c r="C80" s="30"/>
    </row>
    <row r="81" spans="1:3" x14ac:dyDescent="0.2">
      <c r="A81" s="30"/>
      <c r="B81" s="30"/>
      <c r="C81" s="30"/>
    </row>
    <row r="82" spans="1:3" x14ac:dyDescent="0.2">
      <c r="A82" s="30"/>
      <c r="B82" s="30"/>
      <c r="C82" s="30"/>
    </row>
  </sheetData>
  <phoneticPr fontId="12" type="noConversion"/>
  <pageMargins left="0.15748031496062992" right="0.15748031496062992" top="0.98425196850393704" bottom="0.98425196850393704" header="0.51181102362204722" footer="0.51181102362204722"/>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90" zoomScaleNormal="90" workbookViewId="0"/>
  </sheetViews>
  <sheetFormatPr defaultRowHeight="12" x14ac:dyDescent="0.2"/>
  <cols>
    <col min="1" max="1" width="6.7109375" style="22" customWidth="1"/>
    <col min="2" max="2" width="40.85546875" style="20" customWidth="1"/>
    <col min="3" max="3" width="6.5703125" style="17" customWidth="1"/>
    <col min="4" max="4" width="7.42578125" style="22" customWidth="1"/>
    <col min="5" max="5" width="50.7109375" style="20" customWidth="1"/>
    <col min="6" max="6" width="7.28515625" style="23" customWidth="1"/>
    <col min="7" max="7" width="6.7109375" style="22" customWidth="1"/>
    <col min="8" max="8" width="50.85546875" style="17" customWidth="1"/>
    <col min="9" max="10" width="9.140625" style="17"/>
    <col min="11" max="11" width="46.42578125" style="17" customWidth="1"/>
    <col min="12" max="16384" width="9.140625" style="17"/>
  </cols>
  <sheetData>
    <row r="1" spans="1:11" s="18" customFormat="1" ht="13.5" x14ac:dyDescent="0.2">
      <c r="A1" s="89" t="s">
        <v>1031</v>
      </c>
      <c r="B1" s="19"/>
      <c r="C1" s="17"/>
      <c r="D1" s="15"/>
      <c r="E1" s="19"/>
      <c r="F1" s="23"/>
      <c r="G1" s="15"/>
      <c r="H1" s="16"/>
      <c r="I1" s="23"/>
      <c r="J1" s="34"/>
      <c r="K1" s="35"/>
    </row>
    <row r="2" spans="1:11" s="18" customFormat="1" x14ac:dyDescent="0.2">
      <c r="A2" s="15"/>
      <c r="B2" s="19"/>
      <c r="C2" s="17"/>
      <c r="D2" s="15"/>
      <c r="E2" s="19"/>
      <c r="F2" s="23"/>
      <c r="G2" s="15"/>
      <c r="H2" s="16"/>
      <c r="I2" s="23"/>
      <c r="J2" s="34"/>
      <c r="K2" s="35"/>
    </row>
    <row r="3" spans="1:11" s="18" customFormat="1" x14ac:dyDescent="0.2">
      <c r="A3" s="77" t="s">
        <v>28</v>
      </c>
      <c r="B3" s="19"/>
      <c r="C3" s="17"/>
      <c r="D3" s="15"/>
      <c r="E3" s="19"/>
      <c r="F3" s="23"/>
      <c r="G3" s="15"/>
      <c r="H3" s="16"/>
      <c r="I3" s="23"/>
      <c r="J3" s="34"/>
      <c r="K3" s="35"/>
    </row>
    <row r="4" spans="1:11" s="18" customFormat="1" x14ac:dyDescent="0.2">
      <c r="A4" s="15"/>
      <c r="B4" s="19"/>
      <c r="C4" s="17"/>
      <c r="D4" s="15"/>
      <c r="E4" s="19"/>
      <c r="F4" s="23"/>
      <c r="G4" s="15"/>
      <c r="H4" s="16"/>
      <c r="I4" s="23"/>
      <c r="J4" s="34"/>
      <c r="K4" s="35"/>
    </row>
    <row r="5" spans="1:11" s="18" customFormat="1" ht="13.5" x14ac:dyDescent="0.2">
      <c r="A5" s="76" t="s">
        <v>120</v>
      </c>
      <c r="B5" s="76"/>
      <c r="C5" s="76"/>
      <c r="D5" s="76" t="s">
        <v>121</v>
      </c>
      <c r="E5" s="76"/>
      <c r="F5" s="76"/>
      <c r="G5" s="76" t="s">
        <v>30</v>
      </c>
      <c r="H5" s="76"/>
      <c r="I5" s="76" t="s">
        <v>302</v>
      </c>
      <c r="J5" s="76" t="s">
        <v>315</v>
      </c>
      <c r="K5" s="76" t="s">
        <v>316</v>
      </c>
    </row>
    <row r="6" spans="1:11" ht="54" x14ac:dyDescent="0.2">
      <c r="A6" s="81" t="s">
        <v>114</v>
      </c>
      <c r="B6" s="81" t="s">
        <v>113</v>
      </c>
      <c r="C6" s="81" t="s">
        <v>54</v>
      </c>
      <c r="D6" s="81" t="s">
        <v>114</v>
      </c>
      <c r="E6" s="81" t="s">
        <v>113</v>
      </c>
      <c r="F6" s="81" t="s">
        <v>54</v>
      </c>
      <c r="G6" s="81" t="s">
        <v>114</v>
      </c>
      <c r="H6" s="81" t="s">
        <v>113</v>
      </c>
      <c r="I6" s="81" t="s">
        <v>317</v>
      </c>
      <c r="J6" s="81" t="s">
        <v>318</v>
      </c>
      <c r="K6" s="81"/>
    </row>
    <row r="7" spans="1:11" x14ac:dyDescent="0.2">
      <c r="A7" s="78"/>
      <c r="B7" s="79"/>
      <c r="C7" s="25"/>
      <c r="D7" s="78"/>
      <c r="E7" s="79"/>
      <c r="F7" s="24"/>
      <c r="G7" s="78"/>
      <c r="H7" s="80"/>
      <c r="I7" s="21"/>
      <c r="J7" s="21"/>
      <c r="K7" s="36"/>
    </row>
    <row r="8" spans="1:11" ht="14.25" x14ac:dyDescent="0.2">
      <c r="A8" s="82"/>
      <c r="B8" s="226" t="s">
        <v>27</v>
      </c>
      <c r="C8" s="84"/>
      <c r="D8" s="82"/>
      <c r="E8" s="83"/>
      <c r="F8" s="85"/>
      <c r="G8" s="82"/>
      <c r="H8" s="86"/>
      <c r="I8" s="87"/>
      <c r="J8" s="87"/>
      <c r="K8" s="88"/>
    </row>
    <row r="9" spans="1:11" ht="28.5" x14ac:dyDescent="0.2">
      <c r="A9" s="82" t="s">
        <v>137</v>
      </c>
      <c r="B9" s="83" t="s">
        <v>55</v>
      </c>
      <c r="C9" s="84" t="s">
        <v>179</v>
      </c>
      <c r="D9" s="82" t="s">
        <v>161</v>
      </c>
      <c r="E9" s="83" t="s">
        <v>41</v>
      </c>
      <c r="F9" s="85" t="s">
        <v>179</v>
      </c>
      <c r="G9" s="82" t="s">
        <v>84</v>
      </c>
      <c r="H9" s="86" t="s">
        <v>52</v>
      </c>
      <c r="I9" s="87"/>
      <c r="J9" s="87"/>
      <c r="K9" s="88"/>
    </row>
    <row r="10" spans="1:11" ht="54" x14ac:dyDescent="0.2">
      <c r="A10" s="82" t="s">
        <v>93</v>
      </c>
      <c r="B10" s="83" t="s">
        <v>56</v>
      </c>
      <c r="C10" s="84" t="s">
        <v>179</v>
      </c>
      <c r="D10" s="82" t="s">
        <v>162</v>
      </c>
      <c r="E10" s="83" t="s">
        <v>42</v>
      </c>
      <c r="F10" s="85" t="s">
        <v>179</v>
      </c>
      <c r="G10" s="82" t="s">
        <v>84</v>
      </c>
      <c r="H10" s="86" t="s">
        <v>52</v>
      </c>
      <c r="I10" s="87"/>
      <c r="J10" s="87" t="s">
        <v>319</v>
      </c>
      <c r="K10" s="88" t="s">
        <v>320</v>
      </c>
    </row>
    <row r="11" spans="1:11" ht="54" x14ac:dyDescent="0.2">
      <c r="A11" s="82" t="s">
        <v>138</v>
      </c>
      <c r="B11" s="83" t="s">
        <v>57</v>
      </c>
      <c r="C11" s="84" t="s">
        <v>179</v>
      </c>
      <c r="D11" s="82" t="s">
        <v>163</v>
      </c>
      <c r="E11" s="83" t="s">
        <v>43</v>
      </c>
      <c r="F11" s="85" t="s">
        <v>179</v>
      </c>
      <c r="G11" s="82" t="s">
        <v>84</v>
      </c>
      <c r="H11" s="86" t="s">
        <v>52</v>
      </c>
      <c r="I11" s="87"/>
      <c r="J11" s="87" t="s">
        <v>319</v>
      </c>
      <c r="K11" s="88" t="s">
        <v>320</v>
      </c>
    </row>
    <row r="12" spans="1:11" ht="14.25" x14ac:dyDescent="0.2">
      <c r="A12" s="82" t="s">
        <v>139</v>
      </c>
      <c r="B12" s="83" t="s">
        <v>58</v>
      </c>
      <c r="C12" s="84" t="s">
        <v>179</v>
      </c>
      <c r="D12" s="82" t="s">
        <v>164</v>
      </c>
      <c r="E12" s="83" t="s">
        <v>44</v>
      </c>
      <c r="F12" s="85" t="s">
        <v>179</v>
      </c>
      <c r="G12" s="82" t="s">
        <v>84</v>
      </c>
      <c r="H12" s="86" t="s">
        <v>52</v>
      </c>
      <c r="I12" s="87"/>
      <c r="J12" s="87"/>
      <c r="K12" s="88"/>
    </row>
    <row r="13" spans="1:11" ht="14.25" x14ac:dyDescent="0.2">
      <c r="A13" s="234"/>
      <c r="B13" s="235" t="s">
        <v>967</v>
      </c>
      <c r="C13" s="236"/>
      <c r="D13" s="236"/>
      <c r="E13" s="236"/>
      <c r="F13" s="236"/>
      <c r="G13" s="236"/>
      <c r="H13" s="236"/>
      <c r="I13" s="237"/>
      <c r="J13" s="236"/>
      <c r="K13" s="236"/>
    </row>
    <row r="14" spans="1:11" ht="270" x14ac:dyDescent="0.2">
      <c r="A14" s="82" t="s">
        <v>143</v>
      </c>
      <c r="B14" s="83" t="s">
        <v>218</v>
      </c>
      <c r="C14" s="84" t="s">
        <v>179</v>
      </c>
      <c r="D14" s="82" t="s">
        <v>168</v>
      </c>
      <c r="E14" s="83" t="s">
        <v>48</v>
      </c>
      <c r="F14" s="85" t="s">
        <v>179</v>
      </c>
      <c r="G14" s="82" t="s">
        <v>177</v>
      </c>
      <c r="H14" s="86" t="s">
        <v>53</v>
      </c>
      <c r="I14" s="87" t="s">
        <v>321</v>
      </c>
      <c r="J14" s="87" t="s">
        <v>319</v>
      </c>
      <c r="K14" s="88" t="s">
        <v>328</v>
      </c>
    </row>
  </sheetData>
  <phoneticPr fontId="1" type="noConversion"/>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90" zoomScaleNormal="90" workbookViewId="0">
      <pane ySplit="6" topLeftCell="A7" activePane="bottomLeft" state="frozen"/>
      <selection activeCell="N1" sqref="N1"/>
      <selection pane="bottomLeft"/>
    </sheetView>
  </sheetViews>
  <sheetFormatPr defaultRowHeight="14.25" x14ac:dyDescent="0.2"/>
  <cols>
    <col min="1" max="1" width="6.7109375" style="97" customWidth="1"/>
    <col min="2" max="2" width="50.85546875" style="98" customWidth="1"/>
    <col min="3" max="3" width="7.5703125" style="92" customWidth="1"/>
    <col min="4" max="4" width="7.7109375" style="97" customWidth="1"/>
    <col min="5" max="5" width="50.7109375" style="98" customWidth="1"/>
    <col min="6" max="6" width="7.42578125" style="92" customWidth="1"/>
    <col min="7" max="7" width="6.7109375" style="97" customWidth="1"/>
    <col min="8" max="8" width="41.7109375" style="96" customWidth="1"/>
    <col min="9" max="10" width="9.140625" style="95"/>
    <col min="11" max="11" width="27.140625" style="95" customWidth="1"/>
    <col min="12" max="16384" width="9.140625" style="95"/>
  </cols>
  <sheetData>
    <row r="1" spans="1:11" x14ac:dyDescent="0.2">
      <c r="A1" s="89" t="s">
        <v>1031</v>
      </c>
      <c r="B1" s="99"/>
      <c r="D1" s="90"/>
      <c r="E1" s="91"/>
      <c r="G1" s="90"/>
      <c r="H1" s="93"/>
      <c r="I1" s="92"/>
      <c r="J1" s="92"/>
      <c r="K1" s="94"/>
    </row>
    <row r="2" spans="1:11" x14ac:dyDescent="0.2">
      <c r="A2" s="89"/>
      <c r="B2" s="99"/>
      <c r="D2" s="90"/>
      <c r="E2" s="91"/>
      <c r="G2" s="90"/>
      <c r="H2" s="93"/>
      <c r="I2" s="92"/>
      <c r="J2" s="92"/>
      <c r="K2" s="94"/>
    </row>
    <row r="3" spans="1:11" x14ac:dyDescent="0.2">
      <c r="A3" s="89" t="s">
        <v>29</v>
      </c>
      <c r="B3" s="99"/>
      <c r="D3" s="90"/>
      <c r="E3" s="91"/>
      <c r="G3" s="90"/>
      <c r="H3" s="93"/>
      <c r="I3" s="92"/>
      <c r="J3" s="92"/>
      <c r="K3" s="94"/>
    </row>
    <row r="4" spans="1:11" x14ac:dyDescent="0.2">
      <c r="A4" s="89"/>
      <c r="B4" s="99"/>
      <c r="D4" s="90"/>
      <c r="E4" s="91"/>
      <c r="G4" s="90"/>
      <c r="H4" s="93"/>
      <c r="I4" s="92"/>
      <c r="J4" s="92"/>
      <c r="K4" s="94"/>
    </row>
    <row r="5" spans="1:11" x14ac:dyDescent="0.2">
      <c r="A5" s="76" t="s">
        <v>120</v>
      </c>
      <c r="B5" s="76"/>
      <c r="C5" s="76"/>
      <c r="D5" s="76" t="s">
        <v>121</v>
      </c>
      <c r="E5" s="76"/>
      <c r="F5" s="76"/>
      <c r="G5" s="76" t="s">
        <v>30</v>
      </c>
      <c r="H5" s="76"/>
      <c r="I5" s="76" t="s">
        <v>302</v>
      </c>
      <c r="J5" s="76" t="s">
        <v>315</v>
      </c>
      <c r="K5" s="76" t="s">
        <v>312</v>
      </c>
    </row>
    <row r="6" spans="1:11" s="96" customFormat="1" ht="54" x14ac:dyDescent="0.2">
      <c r="A6" s="81" t="s">
        <v>114</v>
      </c>
      <c r="B6" s="81" t="s">
        <v>113</v>
      </c>
      <c r="C6" s="81" t="s">
        <v>54</v>
      </c>
      <c r="D6" s="81" t="s">
        <v>114</v>
      </c>
      <c r="E6" s="81" t="s">
        <v>113</v>
      </c>
      <c r="F6" s="81" t="s">
        <v>54</v>
      </c>
      <c r="G6" s="81" t="s">
        <v>114</v>
      </c>
      <c r="H6" s="81" t="s">
        <v>113</v>
      </c>
      <c r="I6" s="81" t="s">
        <v>317</v>
      </c>
      <c r="J6" s="81" t="s">
        <v>318</v>
      </c>
      <c r="K6" s="81"/>
    </row>
    <row r="7" spans="1:11" x14ac:dyDescent="0.2">
      <c r="A7" s="82"/>
      <c r="B7" s="83"/>
      <c r="C7" s="84"/>
      <c r="D7" s="82"/>
      <c r="E7" s="83"/>
      <c r="F7" s="85"/>
      <c r="G7" s="82"/>
      <c r="H7" s="86"/>
      <c r="I7" s="87"/>
      <c r="J7" s="87"/>
      <c r="K7" s="88"/>
    </row>
    <row r="8" spans="1:11" s="96" customFormat="1" x14ac:dyDescent="0.2">
      <c r="A8" s="82" t="s">
        <v>99</v>
      </c>
      <c r="B8" s="83" t="s">
        <v>66</v>
      </c>
      <c r="C8" s="84" t="s">
        <v>179</v>
      </c>
      <c r="D8" s="82"/>
      <c r="E8" s="83" t="s">
        <v>84</v>
      </c>
      <c r="F8" s="85" t="s">
        <v>179</v>
      </c>
      <c r="G8" s="82" t="s">
        <v>182</v>
      </c>
      <c r="H8" s="86" t="s">
        <v>70</v>
      </c>
      <c r="I8" s="87"/>
      <c r="J8" s="87"/>
      <c r="K8" s="88"/>
    </row>
    <row r="9" spans="1:11" s="96" customFormat="1" ht="57" x14ac:dyDescent="0.2">
      <c r="A9" s="82" t="s">
        <v>145</v>
      </c>
      <c r="B9" s="83" t="s">
        <v>67</v>
      </c>
      <c r="C9" s="84" t="s">
        <v>179</v>
      </c>
      <c r="D9" s="82" t="s">
        <v>174</v>
      </c>
      <c r="E9" s="83" t="s">
        <v>69</v>
      </c>
      <c r="F9" s="85" t="s">
        <v>179</v>
      </c>
      <c r="G9" s="82" t="s">
        <v>73</v>
      </c>
      <c r="H9" s="86" t="s">
        <v>74</v>
      </c>
      <c r="I9" s="87" t="s">
        <v>321</v>
      </c>
      <c r="J9" s="87" t="s">
        <v>319</v>
      </c>
      <c r="K9" s="88" t="s">
        <v>335</v>
      </c>
    </row>
    <row r="10" spans="1:11" s="96" customFormat="1" ht="28.5" x14ac:dyDescent="0.2">
      <c r="A10" s="82" t="s">
        <v>146</v>
      </c>
      <c r="B10" s="83" t="s">
        <v>68</v>
      </c>
      <c r="C10" s="84" t="s">
        <v>179</v>
      </c>
      <c r="D10" s="82" t="s">
        <v>175</v>
      </c>
      <c r="E10" s="83" t="s">
        <v>181</v>
      </c>
      <c r="F10" s="85" t="s">
        <v>179</v>
      </c>
      <c r="G10" s="82" t="s">
        <v>104</v>
      </c>
      <c r="H10" s="86" t="s">
        <v>92</v>
      </c>
      <c r="I10" s="87" t="s">
        <v>321</v>
      </c>
      <c r="J10" s="87"/>
      <c r="K10" s="88"/>
    </row>
    <row r="11" spans="1:11" s="96" customFormat="1" ht="28.5" x14ac:dyDescent="0.2">
      <c r="A11" s="82" t="s">
        <v>140</v>
      </c>
      <c r="B11" s="83" t="s">
        <v>59</v>
      </c>
      <c r="C11" s="84" t="s">
        <v>179</v>
      </c>
      <c r="D11" s="82" t="s">
        <v>165</v>
      </c>
      <c r="E11" s="83" t="s">
        <v>45</v>
      </c>
      <c r="F11" s="85" t="s">
        <v>179</v>
      </c>
      <c r="G11" s="82" t="s">
        <v>108</v>
      </c>
      <c r="H11" s="86" t="s">
        <v>112</v>
      </c>
      <c r="I11" s="87" t="s">
        <v>321</v>
      </c>
      <c r="J11" s="87"/>
      <c r="K11" s="88"/>
    </row>
    <row r="12" spans="1:11" s="96" customFormat="1" x14ac:dyDescent="0.2">
      <c r="A12" s="82"/>
      <c r="B12" s="83"/>
      <c r="C12" s="84"/>
      <c r="D12" s="82"/>
      <c r="E12" s="83"/>
      <c r="F12" s="85"/>
      <c r="G12" s="82"/>
      <c r="H12" s="86"/>
      <c r="I12" s="87"/>
      <c r="J12" s="87"/>
      <c r="K12" s="88"/>
    </row>
    <row r="13" spans="1:11" s="96" customFormat="1" x14ac:dyDescent="0.2">
      <c r="A13" s="82"/>
      <c r="B13" s="83" t="s">
        <v>297</v>
      </c>
      <c r="C13" s="84"/>
      <c r="D13" s="82"/>
      <c r="E13" s="83"/>
      <c r="F13" s="85"/>
      <c r="G13" s="82"/>
      <c r="H13" s="86"/>
      <c r="I13" s="87"/>
      <c r="J13" s="87"/>
      <c r="K13" s="88"/>
    </row>
    <row r="14" spans="1:11" s="96" customFormat="1" ht="83.25" customHeight="1" x14ac:dyDescent="0.2">
      <c r="A14" s="82" t="s">
        <v>141</v>
      </c>
      <c r="B14" s="83" t="s">
        <v>60</v>
      </c>
      <c r="C14" s="84" t="s">
        <v>179</v>
      </c>
      <c r="D14" s="82" t="s">
        <v>166</v>
      </c>
      <c r="E14" s="83" t="s">
        <v>46</v>
      </c>
      <c r="F14" s="85" t="s">
        <v>179</v>
      </c>
      <c r="G14" s="82" t="s">
        <v>84</v>
      </c>
      <c r="H14" s="86" t="s">
        <v>52</v>
      </c>
      <c r="I14" s="87" t="s">
        <v>321</v>
      </c>
      <c r="J14" s="87" t="s">
        <v>319</v>
      </c>
      <c r="K14" s="88" t="s">
        <v>322</v>
      </c>
    </row>
    <row r="15" spans="1:11" s="96" customFormat="1" ht="28.5" x14ac:dyDescent="0.2">
      <c r="A15" s="82" t="s">
        <v>142</v>
      </c>
      <c r="B15" s="83" t="s">
        <v>61</v>
      </c>
      <c r="C15" s="84" t="s">
        <v>179</v>
      </c>
      <c r="D15" s="82" t="s">
        <v>167</v>
      </c>
      <c r="E15" s="83" t="s">
        <v>47</v>
      </c>
      <c r="F15" s="85" t="s">
        <v>179</v>
      </c>
      <c r="G15" s="82" t="s">
        <v>76</v>
      </c>
      <c r="H15" s="86" t="s">
        <v>86</v>
      </c>
      <c r="I15" s="87" t="s">
        <v>321</v>
      </c>
      <c r="J15" s="87"/>
      <c r="K15" s="88"/>
    </row>
    <row r="16" spans="1:11" s="96" customFormat="1" x14ac:dyDescent="0.2">
      <c r="A16" s="82"/>
      <c r="B16" s="83"/>
      <c r="C16" s="84"/>
      <c r="D16" s="82"/>
      <c r="E16" s="83"/>
      <c r="F16" s="85"/>
      <c r="G16" s="82"/>
      <c r="H16" s="86"/>
      <c r="I16" s="87"/>
      <c r="J16" s="87"/>
      <c r="K16" s="88"/>
    </row>
    <row r="17" spans="1:11" s="96" customFormat="1" x14ac:dyDescent="0.2">
      <c r="A17" s="82"/>
      <c r="B17" s="83" t="s">
        <v>329</v>
      </c>
      <c r="C17" s="84"/>
      <c r="D17" s="82"/>
      <c r="E17" s="83"/>
      <c r="F17" s="85"/>
      <c r="G17" s="82"/>
      <c r="H17" s="86"/>
      <c r="I17" s="87"/>
      <c r="J17" s="87"/>
      <c r="K17" s="88"/>
    </row>
    <row r="18" spans="1:11" s="96" customFormat="1" ht="28.5" x14ac:dyDescent="0.2">
      <c r="A18" s="82" t="s">
        <v>94</v>
      </c>
      <c r="B18" s="83" t="s">
        <v>62</v>
      </c>
      <c r="C18" s="84" t="s">
        <v>179</v>
      </c>
      <c r="D18" s="82" t="s">
        <v>169</v>
      </c>
      <c r="E18" s="83" t="s">
        <v>49</v>
      </c>
      <c r="F18" s="85" t="s">
        <v>179</v>
      </c>
      <c r="G18" s="82" t="s">
        <v>195</v>
      </c>
      <c r="H18" s="86" t="s">
        <v>298</v>
      </c>
      <c r="I18" s="87" t="s">
        <v>321</v>
      </c>
      <c r="J18" s="87"/>
      <c r="K18" s="88"/>
    </row>
    <row r="19" spans="1:11" s="96" customFormat="1" ht="28.5" x14ac:dyDescent="0.2">
      <c r="A19" s="82" t="s">
        <v>95</v>
      </c>
      <c r="B19" s="83" t="s">
        <v>63</v>
      </c>
      <c r="C19" s="84" t="s">
        <v>179</v>
      </c>
      <c r="D19" s="82" t="s">
        <v>170</v>
      </c>
      <c r="E19" s="83" t="s">
        <v>50</v>
      </c>
      <c r="F19" s="85" t="s">
        <v>179</v>
      </c>
      <c r="G19" s="82" t="s">
        <v>77</v>
      </c>
      <c r="H19" s="86" t="s">
        <v>87</v>
      </c>
      <c r="I19" s="87" t="s">
        <v>321</v>
      </c>
      <c r="J19" s="87"/>
      <c r="K19" s="88"/>
    </row>
    <row r="20" spans="1:11" s="96" customFormat="1" x14ac:dyDescent="0.2">
      <c r="A20" s="82"/>
      <c r="B20" s="83"/>
      <c r="C20" s="84"/>
      <c r="D20" s="82"/>
      <c r="E20" s="83"/>
      <c r="F20" s="85"/>
      <c r="G20" s="82"/>
      <c r="H20" s="86"/>
      <c r="I20" s="87"/>
      <c r="J20" s="87"/>
      <c r="K20" s="88"/>
    </row>
    <row r="21" spans="1:11" s="96" customFormat="1" x14ac:dyDescent="0.2">
      <c r="A21" s="82"/>
      <c r="B21" s="83" t="s">
        <v>26</v>
      </c>
      <c r="C21" s="84"/>
      <c r="D21" s="82"/>
      <c r="E21" s="83"/>
      <c r="F21" s="85"/>
      <c r="G21" s="82"/>
      <c r="H21" s="86"/>
      <c r="I21" s="87"/>
      <c r="J21" s="87"/>
      <c r="K21" s="88"/>
    </row>
    <row r="22" spans="1:11" s="96" customFormat="1" x14ac:dyDescent="0.2">
      <c r="A22" s="82" t="s">
        <v>97</v>
      </c>
      <c r="B22" s="83" t="s">
        <v>183</v>
      </c>
      <c r="C22" s="84" t="s">
        <v>179</v>
      </c>
      <c r="D22" s="82" t="s">
        <v>171</v>
      </c>
      <c r="E22" s="83" t="s">
        <v>51</v>
      </c>
      <c r="F22" s="85" t="s">
        <v>179</v>
      </c>
      <c r="G22" s="82" t="s">
        <v>93</v>
      </c>
      <c r="H22" s="86" t="s">
        <v>129</v>
      </c>
      <c r="I22" s="87" t="s">
        <v>321</v>
      </c>
      <c r="J22" s="87"/>
      <c r="K22" s="88"/>
    </row>
    <row r="23" spans="1:11" s="96" customFormat="1" ht="57" x14ac:dyDescent="0.2">
      <c r="A23" s="82" t="s">
        <v>98</v>
      </c>
      <c r="B23" s="83" t="s">
        <v>64</v>
      </c>
      <c r="C23" s="84" t="s">
        <v>179</v>
      </c>
      <c r="D23" s="82" t="s">
        <v>172</v>
      </c>
      <c r="E23" s="83" t="s">
        <v>968</v>
      </c>
      <c r="F23" s="85" t="s">
        <v>179</v>
      </c>
      <c r="G23" s="82" t="s">
        <v>300</v>
      </c>
      <c r="H23" s="86" t="s">
        <v>299</v>
      </c>
      <c r="I23" s="87" t="s">
        <v>321</v>
      </c>
      <c r="J23" s="87"/>
      <c r="K23" s="88"/>
    </row>
    <row r="24" spans="1:11" s="96" customFormat="1" ht="28.5" x14ac:dyDescent="0.2">
      <c r="A24" s="82" t="s">
        <v>144</v>
      </c>
      <c r="B24" s="83" t="s">
        <v>65</v>
      </c>
      <c r="C24" s="84" t="s">
        <v>179</v>
      </c>
      <c r="D24" s="82" t="s">
        <v>173</v>
      </c>
      <c r="E24" s="83" t="s">
        <v>291</v>
      </c>
      <c r="F24" s="85" t="s">
        <v>179</v>
      </c>
      <c r="G24" s="82" t="s">
        <v>105</v>
      </c>
      <c r="H24" s="86" t="s">
        <v>109</v>
      </c>
      <c r="I24" s="87" t="s">
        <v>321</v>
      </c>
      <c r="J24" s="87"/>
      <c r="K24" s="88"/>
    </row>
    <row r="25" spans="1:11" s="96" customFormat="1" x14ac:dyDescent="0.2">
      <c r="A25" s="82"/>
      <c r="B25" s="83"/>
      <c r="C25" s="84"/>
      <c r="D25" s="82" t="s">
        <v>556</v>
      </c>
      <c r="E25" s="83" t="s">
        <v>525</v>
      </c>
      <c r="F25" s="85" t="s">
        <v>179</v>
      </c>
      <c r="G25" s="82" t="s">
        <v>105</v>
      </c>
      <c r="H25" s="86" t="s">
        <v>109</v>
      </c>
      <c r="I25" s="87" t="s">
        <v>321</v>
      </c>
      <c r="J25" s="87"/>
      <c r="K25" s="88"/>
    </row>
    <row r="26" spans="1:11" s="96" customFormat="1" x14ac:dyDescent="0.2">
      <c r="A26" s="82"/>
      <c r="B26" s="83"/>
      <c r="C26" s="84"/>
      <c r="D26" s="82" t="s">
        <v>557</v>
      </c>
      <c r="E26" s="83" t="s">
        <v>971</v>
      </c>
      <c r="F26" s="85" t="s">
        <v>179</v>
      </c>
      <c r="G26" s="82" t="s">
        <v>105</v>
      </c>
      <c r="H26" s="86" t="s">
        <v>109</v>
      </c>
      <c r="I26" s="87" t="s">
        <v>321</v>
      </c>
      <c r="J26" s="87"/>
      <c r="K26" s="88"/>
    </row>
    <row r="27" spans="1:11" s="96" customFormat="1" x14ac:dyDescent="0.2">
      <c r="A27" s="82"/>
      <c r="B27" s="83"/>
      <c r="C27" s="84"/>
      <c r="D27" s="82" t="s">
        <v>558</v>
      </c>
      <c r="E27" s="83" t="s">
        <v>969</v>
      </c>
      <c r="F27" s="85" t="s">
        <v>179</v>
      </c>
      <c r="G27" s="82" t="s">
        <v>105</v>
      </c>
      <c r="H27" s="86" t="s">
        <v>109</v>
      </c>
      <c r="I27" s="87" t="s">
        <v>321</v>
      </c>
      <c r="J27" s="87"/>
      <c r="K27" s="88"/>
    </row>
    <row r="28" spans="1:11" s="96" customFormat="1" x14ac:dyDescent="0.2">
      <c r="A28" s="82"/>
      <c r="B28" s="83"/>
      <c r="C28" s="84"/>
      <c r="D28" s="82" t="s">
        <v>559</v>
      </c>
      <c r="E28" s="83" t="s">
        <v>970</v>
      </c>
      <c r="F28" s="85" t="s">
        <v>179</v>
      </c>
      <c r="G28" s="82" t="s">
        <v>105</v>
      </c>
      <c r="H28" s="86" t="s">
        <v>109</v>
      </c>
      <c r="I28" s="87" t="s">
        <v>321</v>
      </c>
      <c r="J28" s="87"/>
      <c r="K28" s="88"/>
    </row>
    <row r="29" spans="1:11" s="96" customFormat="1" ht="11.25" customHeight="1" x14ac:dyDescent="0.2">
      <c r="A29" s="82"/>
      <c r="B29" s="83"/>
      <c r="C29" s="84"/>
      <c r="D29" s="82" t="s">
        <v>293</v>
      </c>
      <c r="E29" s="83" t="s">
        <v>292</v>
      </c>
      <c r="F29" s="85" t="s">
        <v>179</v>
      </c>
      <c r="G29" s="82" t="s">
        <v>105</v>
      </c>
      <c r="H29" s="86" t="s">
        <v>109</v>
      </c>
      <c r="I29" s="87" t="s">
        <v>321</v>
      </c>
      <c r="J29" s="87"/>
      <c r="K29" s="88"/>
    </row>
    <row r="30" spans="1:11" x14ac:dyDescent="0.2">
      <c r="A30" s="100"/>
      <c r="D30" s="100"/>
      <c r="G30" s="100"/>
    </row>
  </sheetData>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zoomScale="90" zoomScaleNormal="90" workbookViewId="0">
      <pane ySplit="8" topLeftCell="A9" activePane="bottomLeft" state="frozen"/>
      <selection activeCell="N1" sqref="N1"/>
      <selection pane="bottomLeft" activeCell="H71" sqref="H71"/>
    </sheetView>
  </sheetViews>
  <sheetFormatPr defaultRowHeight="14.25" x14ac:dyDescent="0.2"/>
  <cols>
    <col min="1" max="1" width="6.5703125" style="97" customWidth="1"/>
    <col min="2" max="2" width="50.7109375" style="98" customWidth="1"/>
    <col min="3" max="3" width="6.85546875" style="92" customWidth="1"/>
    <col min="4" max="4" width="7.42578125" style="97" customWidth="1"/>
    <col min="5" max="5" width="50.7109375" style="96" customWidth="1"/>
    <col min="6" max="6" width="7" style="92" customWidth="1"/>
    <col min="7" max="7" width="6.7109375" style="225" customWidth="1"/>
    <col min="8" max="8" width="38.42578125" style="96" customWidth="1"/>
    <col min="9" max="9" width="9.7109375" style="95" customWidth="1"/>
    <col min="10" max="10" width="8.5703125" style="95" customWidth="1"/>
    <col min="11" max="11" width="39.42578125" style="95" customWidth="1"/>
    <col min="12" max="16384" width="9.140625" style="95"/>
  </cols>
  <sheetData>
    <row r="1" spans="1:11" x14ac:dyDescent="0.2">
      <c r="A1" s="220" t="s">
        <v>1031</v>
      </c>
      <c r="B1" s="99"/>
      <c r="D1" s="220"/>
      <c r="E1" s="101"/>
      <c r="G1" s="222"/>
      <c r="H1" s="101"/>
      <c r="J1" s="140"/>
    </row>
    <row r="2" spans="1:11" x14ac:dyDescent="0.2">
      <c r="A2" s="220"/>
      <c r="B2" s="99"/>
      <c r="D2" s="220"/>
      <c r="E2" s="101"/>
      <c r="G2" s="222"/>
      <c r="H2" s="101"/>
      <c r="J2" s="140"/>
    </row>
    <row r="3" spans="1:11" s="224" customFormat="1" x14ac:dyDescent="0.2">
      <c r="A3" s="102" t="s">
        <v>184</v>
      </c>
      <c r="B3" s="103"/>
      <c r="C3" s="104"/>
      <c r="D3" s="102"/>
      <c r="E3" s="105"/>
      <c r="F3" s="104"/>
      <c r="G3" s="223"/>
      <c r="H3" s="105"/>
      <c r="J3" s="193"/>
    </row>
    <row r="4" spans="1:11" s="224" customFormat="1" x14ac:dyDescent="0.2">
      <c r="A4" s="102" t="s">
        <v>268</v>
      </c>
      <c r="B4" s="103"/>
      <c r="C4" s="104"/>
      <c r="D4" s="102"/>
      <c r="E4" s="105"/>
      <c r="F4" s="104"/>
      <c r="G4" s="223"/>
      <c r="H4" s="105"/>
      <c r="I4" s="92"/>
      <c r="J4" s="92"/>
      <c r="K4" s="211"/>
    </row>
    <row r="5" spans="1:11" s="224" customFormat="1" x14ac:dyDescent="0.2">
      <c r="A5" s="102" t="s">
        <v>128</v>
      </c>
      <c r="B5" s="103"/>
      <c r="C5" s="104"/>
      <c r="D5" s="102"/>
      <c r="E5" s="105"/>
      <c r="F5" s="104"/>
      <c r="G5" s="223"/>
      <c r="H5" s="105"/>
      <c r="I5" s="92"/>
      <c r="J5" s="92"/>
      <c r="K5" s="211"/>
    </row>
    <row r="6" spans="1:11" x14ac:dyDescent="0.2">
      <c r="A6" s="220"/>
      <c r="B6" s="99"/>
      <c r="D6" s="220"/>
      <c r="E6" s="101"/>
      <c r="G6" s="222"/>
      <c r="H6" s="101"/>
      <c r="I6" s="92"/>
      <c r="J6" s="92"/>
      <c r="K6" s="211"/>
    </row>
    <row r="7" spans="1:11" x14ac:dyDescent="0.2">
      <c r="A7" s="76" t="s">
        <v>120</v>
      </c>
      <c r="B7" s="76"/>
      <c r="C7" s="76"/>
      <c r="D7" s="76" t="s">
        <v>121</v>
      </c>
      <c r="E7" s="76"/>
      <c r="F7" s="76"/>
      <c r="G7" s="76" t="s">
        <v>30</v>
      </c>
      <c r="H7" s="76"/>
      <c r="I7" s="76" t="s">
        <v>302</v>
      </c>
      <c r="J7" s="76" t="s">
        <v>315</v>
      </c>
      <c r="K7" s="76" t="s">
        <v>316</v>
      </c>
    </row>
    <row r="8" spans="1:11" s="96" customFormat="1" ht="54" x14ac:dyDescent="0.2">
      <c r="A8" s="81" t="s">
        <v>114</v>
      </c>
      <c r="B8" s="81" t="s">
        <v>113</v>
      </c>
      <c r="C8" s="81" t="s">
        <v>54</v>
      </c>
      <c r="D8" s="81" t="s">
        <v>114</v>
      </c>
      <c r="E8" s="81" t="s">
        <v>113</v>
      </c>
      <c r="F8" s="81" t="s">
        <v>54</v>
      </c>
      <c r="G8" s="81" t="s">
        <v>114</v>
      </c>
      <c r="H8" s="81" t="s">
        <v>113</v>
      </c>
      <c r="I8" s="81" t="s">
        <v>317</v>
      </c>
      <c r="J8" s="81" t="s">
        <v>323</v>
      </c>
      <c r="K8" s="81"/>
    </row>
    <row r="9" spans="1:11" s="96" customFormat="1" x14ac:dyDescent="0.2">
      <c r="A9" s="82"/>
      <c r="B9" s="83"/>
      <c r="C9" s="84"/>
      <c r="D9" s="82"/>
      <c r="E9" s="83"/>
      <c r="F9" s="85"/>
      <c r="G9" s="82"/>
      <c r="H9" s="86"/>
      <c r="I9" s="87"/>
      <c r="J9" s="87"/>
      <c r="K9" s="88"/>
    </row>
    <row r="10" spans="1:11" s="96" customFormat="1" x14ac:dyDescent="0.2">
      <c r="A10" s="82"/>
      <c r="B10" s="226" t="s">
        <v>79</v>
      </c>
      <c r="C10" s="84"/>
      <c r="D10" s="82"/>
      <c r="E10" s="83"/>
      <c r="F10" s="85"/>
      <c r="G10" s="82"/>
      <c r="H10" s="86"/>
      <c r="I10" s="87"/>
      <c r="J10" s="87"/>
      <c r="K10" s="88"/>
    </row>
    <row r="11" spans="1:11" s="96" customFormat="1" ht="81" x14ac:dyDescent="0.2">
      <c r="A11" s="82" t="s">
        <v>147</v>
      </c>
      <c r="B11" s="83" t="s">
        <v>205</v>
      </c>
      <c r="C11" s="84" t="s">
        <v>179</v>
      </c>
      <c r="D11" s="82" t="str">
        <f>(A11)&amp;".01"</f>
        <v>0026.01</v>
      </c>
      <c r="E11" s="83" t="s">
        <v>222</v>
      </c>
      <c r="F11" s="85" t="str">
        <f t="shared" ref="F11:F16" si="0">(C11)</f>
        <v>G</v>
      </c>
      <c r="G11" s="82" t="s">
        <v>93</v>
      </c>
      <c r="H11" s="86" t="s">
        <v>129</v>
      </c>
      <c r="I11" s="87" t="s">
        <v>321</v>
      </c>
      <c r="J11" s="87" t="s">
        <v>319</v>
      </c>
      <c r="K11" s="88" t="s">
        <v>324</v>
      </c>
    </row>
    <row r="12" spans="1:11" s="96" customFormat="1" ht="81" x14ac:dyDescent="0.2">
      <c r="A12" s="82" t="s">
        <v>148</v>
      </c>
      <c r="B12" s="83" t="s">
        <v>206</v>
      </c>
      <c r="C12" s="84" t="s">
        <v>179</v>
      </c>
      <c r="D12" s="82" t="str">
        <f t="shared" ref="D12:D21" si="1">(A12)&amp;".01"</f>
        <v>0027.01</v>
      </c>
      <c r="E12" s="83" t="s">
        <v>133</v>
      </c>
      <c r="F12" s="85" t="str">
        <f t="shared" si="0"/>
        <v>G</v>
      </c>
      <c r="G12" s="82" t="s">
        <v>94</v>
      </c>
      <c r="H12" s="86" t="s">
        <v>82</v>
      </c>
      <c r="I12" s="87" t="s">
        <v>321</v>
      </c>
      <c r="J12" s="87" t="s">
        <v>319</v>
      </c>
      <c r="K12" s="88" t="s">
        <v>368</v>
      </c>
    </row>
    <row r="13" spans="1:11" s="96" customFormat="1" ht="81" x14ac:dyDescent="0.2">
      <c r="A13" s="82" t="s">
        <v>149</v>
      </c>
      <c r="B13" s="83" t="s">
        <v>207</v>
      </c>
      <c r="C13" s="84" t="s">
        <v>179</v>
      </c>
      <c r="D13" s="82" t="str">
        <f t="shared" si="1"/>
        <v>0028.01</v>
      </c>
      <c r="E13" s="83" t="s">
        <v>132</v>
      </c>
      <c r="F13" s="85" t="str">
        <f t="shared" si="0"/>
        <v>G</v>
      </c>
      <c r="G13" s="82" t="s">
        <v>95</v>
      </c>
      <c r="H13" s="86" t="s">
        <v>83</v>
      </c>
      <c r="I13" s="87" t="s">
        <v>321</v>
      </c>
      <c r="J13" s="87" t="s">
        <v>319</v>
      </c>
      <c r="K13" s="88" t="s">
        <v>368</v>
      </c>
    </row>
    <row r="14" spans="1:11" s="96" customFormat="1" ht="81" x14ac:dyDescent="0.2">
      <c r="A14" s="82" t="s">
        <v>150</v>
      </c>
      <c r="B14" s="83" t="s">
        <v>208</v>
      </c>
      <c r="C14" s="84" t="s">
        <v>179</v>
      </c>
      <c r="D14" s="82" t="str">
        <f t="shared" si="1"/>
        <v>0029.01</v>
      </c>
      <c r="E14" s="83" t="s">
        <v>131</v>
      </c>
      <c r="F14" s="85" t="str">
        <f t="shared" si="0"/>
        <v>G</v>
      </c>
      <c r="G14" s="82" t="s">
        <v>106</v>
      </c>
      <c r="H14" s="86" t="s">
        <v>110</v>
      </c>
      <c r="I14" s="87" t="s">
        <v>321</v>
      </c>
      <c r="J14" s="87" t="s">
        <v>319</v>
      </c>
      <c r="K14" s="88" t="s">
        <v>368</v>
      </c>
    </row>
    <row r="15" spans="1:11" s="96" customFormat="1" x14ac:dyDescent="0.2">
      <c r="A15" s="82" t="s">
        <v>100</v>
      </c>
      <c r="B15" s="83" t="s">
        <v>21</v>
      </c>
      <c r="C15" s="84" t="s">
        <v>179</v>
      </c>
      <c r="D15" s="82" t="str">
        <f t="shared" si="1"/>
        <v>0030.01</v>
      </c>
      <c r="E15" s="83" t="s">
        <v>130</v>
      </c>
      <c r="F15" s="85" t="str">
        <f t="shared" si="0"/>
        <v>G</v>
      </c>
      <c r="G15" s="82" t="s">
        <v>107</v>
      </c>
      <c r="H15" s="86" t="s">
        <v>111</v>
      </c>
      <c r="I15" s="87" t="s">
        <v>321</v>
      </c>
      <c r="J15" s="87"/>
      <c r="K15" s="88"/>
    </row>
    <row r="16" spans="1:11" s="96" customFormat="1" ht="28.5" x14ac:dyDescent="0.2">
      <c r="A16" s="82" t="s">
        <v>381</v>
      </c>
      <c r="B16" s="83" t="s">
        <v>0</v>
      </c>
      <c r="C16" s="84" t="s">
        <v>179</v>
      </c>
      <c r="D16" s="82" t="str">
        <f t="shared" si="1"/>
        <v>1007.01</v>
      </c>
      <c r="E16" s="83" t="s">
        <v>1</v>
      </c>
      <c r="F16" s="85" t="str">
        <f t="shared" si="0"/>
        <v>G</v>
      </c>
      <c r="G16" s="82" t="s">
        <v>367</v>
      </c>
      <c r="H16" s="86" t="s">
        <v>366</v>
      </c>
      <c r="I16" s="87" t="s">
        <v>321</v>
      </c>
      <c r="J16" s="87"/>
      <c r="K16" s="88"/>
    </row>
    <row r="17" spans="1:11" s="96" customFormat="1" ht="28.5" x14ac:dyDescent="0.2">
      <c r="A17" s="82" t="s">
        <v>386</v>
      </c>
      <c r="B17" s="83" t="s">
        <v>439</v>
      </c>
      <c r="C17" s="84" t="s">
        <v>179</v>
      </c>
      <c r="D17" s="82" t="str">
        <f t="shared" si="1"/>
        <v>1016.01</v>
      </c>
      <c r="E17" s="83" t="s">
        <v>336</v>
      </c>
      <c r="F17" s="85" t="str">
        <f>(C17)</f>
        <v>G</v>
      </c>
      <c r="G17" s="82" t="s">
        <v>345</v>
      </c>
      <c r="H17" s="86" t="s">
        <v>341</v>
      </c>
      <c r="I17" s="87" t="s">
        <v>321</v>
      </c>
      <c r="J17" s="87"/>
      <c r="K17" s="88"/>
    </row>
    <row r="18" spans="1:11" s="96" customFormat="1" ht="28.5" x14ac:dyDescent="0.2">
      <c r="A18" s="82" t="s">
        <v>369</v>
      </c>
      <c r="B18" s="83" t="s">
        <v>440</v>
      </c>
      <c r="C18" s="84" t="s">
        <v>179</v>
      </c>
      <c r="D18" s="82" t="str">
        <f t="shared" si="1"/>
        <v>0939.01</v>
      </c>
      <c r="E18" s="83" t="s">
        <v>330</v>
      </c>
      <c r="F18" s="85" t="str">
        <f t="shared" ref="F18:F72" si="2">(C18)</f>
        <v>G</v>
      </c>
      <c r="G18" s="82" t="s">
        <v>346</v>
      </c>
      <c r="H18" s="86" t="s">
        <v>342</v>
      </c>
      <c r="I18" s="87" t="s">
        <v>321</v>
      </c>
      <c r="J18" s="87"/>
      <c r="K18" s="88"/>
    </row>
    <row r="19" spans="1:11" s="96" customFormat="1" ht="28.5" x14ac:dyDescent="0.2">
      <c r="A19" s="82" t="s">
        <v>370</v>
      </c>
      <c r="B19" s="83" t="s">
        <v>441</v>
      </c>
      <c r="C19" s="84" t="s">
        <v>179</v>
      </c>
      <c r="D19" s="82" t="str">
        <f t="shared" si="1"/>
        <v>0940.01</v>
      </c>
      <c r="E19" s="83" t="s">
        <v>331</v>
      </c>
      <c r="F19" s="85" t="str">
        <f t="shared" si="2"/>
        <v>G</v>
      </c>
      <c r="G19" s="82" t="s">
        <v>347</v>
      </c>
      <c r="H19" s="86" t="s">
        <v>343</v>
      </c>
      <c r="I19" s="87" t="s">
        <v>321</v>
      </c>
      <c r="J19" s="87"/>
      <c r="K19" s="88"/>
    </row>
    <row r="20" spans="1:11" s="96" customFormat="1" ht="28.5" x14ac:dyDescent="0.2">
      <c r="A20" s="82" t="s">
        <v>371</v>
      </c>
      <c r="B20" s="83" t="s">
        <v>442</v>
      </c>
      <c r="C20" s="84" t="s">
        <v>179</v>
      </c>
      <c r="D20" s="82" t="str">
        <f t="shared" si="1"/>
        <v>0941.01</v>
      </c>
      <c r="E20" s="83" t="s">
        <v>332</v>
      </c>
      <c r="F20" s="85" t="str">
        <f t="shared" si="2"/>
        <v>G</v>
      </c>
      <c r="G20" s="82" t="s">
        <v>7</v>
      </c>
      <c r="H20" s="86" t="s">
        <v>8</v>
      </c>
      <c r="I20" s="87" t="s">
        <v>321</v>
      </c>
      <c r="J20" s="87"/>
      <c r="K20" s="88"/>
    </row>
    <row r="21" spans="1:11" s="96" customFormat="1" ht="28.5" x14ac:dyDescent="0.2">
      <c r="A21" s="82" t="s">
        <v>372</v>
      </c>
      <c r="B21" s="83" t="s">
        <v>443</v>
      </c>
      <c r="C21" s="84" t="s">
        <v>179</v>
      </c>
      <c r="D21" s="82" t="str">
        <f t="shared" si="1"/>
        <v>0942.01</v>
      </c>
      <c r="E21" s="83" t="s">
        <v>333</v>
      </c>
      <c r="F21" s="85" t="str">
        <f t="shared" si="2"/>
        <v>G</v>
      </c>
      <c r="G21" s="82" t="s">
        <v>348</v>
      </c>
      <c r="H21" s="86" t="s">
        <v>340</v>
      </c>
      <c r="I21" s="87" t="s">
        <v>321</v>
      </c>
      <c r="J21" s="87"/>
      <c r="K21" s="88"/>
    </row>
    <row r="22" spans="1:11" s="96" customFormat="1" x14ac:dyDescent="0.2">
      <c r="A22" s="82"/>
      <c r="B22" s="83"/>
      <c r="C22" s="84"/>
      <c r="D22" s="82"/>
      <c r="E22" s="83"/>
      <c r="F22" s="85"/>
      <c r="G22" s="82"/>
      <c r="H22" s="86"/>
      <c r="I22" s="87"/>
      <c r="J22" s="87"/>
      <c r="K22" s="88"/>
    </row>
    <row r="23" spans="1:11" s="96" customFormat="1" x14ac:dyDescent="0.2">
      <c r="A23" s="82"/>
      <c r="B23" s="226" t="s">
        <v>80</v>
      </c>
      <c r="C23" s="84"/>
      <c r="D23" s="82"/>
      <c r="E23" s="83"/>
      <c r="F23" s="85"/>
      <c r="G23" s="82"/>
      <c r="H23" s="86"/>
      <c r="I23" s="87"/>
      <c r="J23" s="87"/>
      <c r="K23" s="88"/>
    </row>
    <row r="24" spans="1:11" s="96" customFormat="1" ht="15" customHeight="1" x14ac:dyDescent="0.2">
      <c r="A24" s="82" t="s">
        <v>151</v>
      </c>
      <c r="B24" s="83" t="s">
        <v>209</v>
      </c>
      <c r="C24" s="84" t="s">
        <v>179</v>
      </c>
      <c r="D24" s="82" t="str">
        <f t="shared" ref="D24:D59" si="3">(A24)&amp;".01"</f>
        <v>0068.01</v>
      </c>
      <c r="E24" s="83" t="s">
        <v>223</v>
      </c>
      <c r="F24" s="85" t="str">
        <f t="shared" si="2"/>
        <v>G</v>
      </c>
      <c r="G24" s="82" t="s">
        <v>93</v>
      </c>
      <c r="H24" s="86" t="s">
        <v>129</v>
      </c>
      <c r="I24" s="87" t="s">
        <v>224</v>
      </c>
      <c r="J24" s="87"/>
      <c r="K24" s="88"/>
    </row>
    <row r="25" spans="1:11" s="96" customFormat="1" ht="28.5" x14ac:dyDescent="0.2">
      <c r="A25" s="82" t="s">
        <v>152</v>
      </c>
      <c r="B25" s="83" t="s">
        <v>210</v>
      </c>
      <c r="C25" s="84" t="s">
        <v>179</v>
      </c>
      <c r="D25" s="82" t="str">
        <f t="shared" si="3"/>
        <v>0069.01</v>
      </c>
      <c r="E25" s="83" t="s">
        <v>134</v>
      </c>
      <c r="F25" s="85" t="str">
        <f t="shared" si="2"/>
        <v>G</v>
      </c>
      <c r="G25" s="82" t="s">
        <v>73</v>
      </c>
      <c r="H25" s="86" t="s">
        <v>74</v>
      </c>
      <c r="I25" s="87" t="s">
        <v>224</v>
      </c>
      <c r="J25" s="87"/>
      <c r="K25" s="88"/>
    </row>
    <row r="26" spans="1:11" s="96" customFormat="1" ht="28.5" x14ac:dyDescent="0.2">
      <c r="A26" s="82" t="s">
        <v>153</v>
      </c>
      <c r="B26" s="83" t="s">
        <v>211</v>
      </c>
      <c r="C26" s="84" t="s">
        <v>179</v>
      </c>
      <c r="D26" s="82" t="str">
        <f t="shared" si="3"/>
        <v>0070.01</v>
      </c>
      <c r="E26" s="83" t="s">
        <v>135</v>
      </c>
      <c r="F26" s="85" t="str">
        <f t="shared" si="2"/>
        <v>G</v>
      </c>
      <c r="G26" s="82" t="s">
        <v>31</v>
      </c>
      <c r="H26" s="86" t="s">
        <v>32</v>
      </c>
      <c r="I26" s="87" t="s">
        <v>224</v>
      </c>
      <c r="J26" s="87"/>
      <c r="K26" s="88"/>
    </row>
    <row r="27" spans="1:11" s="96" customFormat="1" ht="28.5" x14ac:dyDescent="0.2">
      <c r="A27" s="82" t="s">
        <v>393</v>
      </c>
      <c r="B27" s="83" t="s">
        <v>11</v>
      </c>
      <c r="C27" s="84" t="s">
        <v>179</v>
      </c>
      <c r="D27" s="82" t="str">
        <f t="shared" si="3"/>
        <v>1023.01</v>
      </c>
      <c r="E27" s="83" t="s">
        <v>136</v>
      </c>
      <c r="F27" s="85" t="str">
        <f t="shared" si="2"/>
        <v>G</v>
      </c>
      <c r="G27" s="82" t="s">
        <v>360</v>
      </c>
      <c r="H27" s="86" t="s">
        <v>337</v>
      </c>
      <c r="I27" s="87" t="s">
        <v>224</v>
      </c>
      <c r="J27" s="87"/>
      <c r="K27" s="88"/>
    </row>
    <row r="28" spans="1:11" s="96" customFormat="1" ht="28.5" x14ac:dyDescent="0.2">
      <c r="A28" s="82" t="s">
        <v>154</v>
      </c>
      <c r="B28" s="83" t="s">
        <v>212</v>
      </c>
      <c r="C28" s="84" t="s">
        <v>179</v>
      </c>
      <c r="D28" s="82" t="str">
        <f t="shared" si="3"/>
        <v>0072.01</v>
      </c>
      <c r="E28" s="83" t="s">
        <v>428</v>
      </c>
      <c r="F28" s="85" t="str">
        <f t="shared" si="2"/>
        <v>G</v>
      </c>
      <c r="G28" s="82" t="s">
        <v>254</v>
      </c>
      <c r="H28" s="86" t="s">
        <v>261</v>
      </c>
      <c r="I28" s="87" t="s">
        <v>224</v>
      </c>
      <c r="J28" s="87"/>
      <c r="K28" s="88"/>
    </row>
    <row r="29" spans="1:11" s="96" customFormat="1" ht="28.5" x14ac:dyDescent="0.2">
      <c r="A29" s="82" t="s">
        <v>394</v>
      </c>
      <c r="B29" s="83" t="s">
        <v>448</v>
      </c>
      <c r="C29" s="84" t="s">
        <v>179</v>
      </c>
      <c r="D29" s="82" t="str">
        <f t="shared" si="3"/>
        <v>1024.01</v>
      </c>
      <c r="E29" s="83" t="s">
        <v>429</v>
      </c>
      <c r="F29" s="85" t="str">
        <f t="shared" si="2"/>
        <v>G</v>
      </c>
      <c r="G29" s="82" t="s">
        <v>349</v>
      </c>
      <c r="H29" s="86" t="s">
        <v>339</v>
      </c>
      <c r="I29" s="87" t="s">
        <v>224</v>
      </c>
      <c r="J29" s="87"/>
      <c r="K29" s="88"/>
    </row>
    <row r="30" spans="1:11" s="96" customFormat="1" ht="28.5" x14ac:dyDescent="0.2">
      <c r="A30" s="82" t="s">
        <v>561</v>
      </c>
      <c r="B30" s="83" t="s">
        <v>596</v>
      </c>
      <c r="C30" s="84" t="s">
        <v>179</v>
      </c>
      <c r="D30" s="82" t="str">
        <f t="shared" si="3"/>
        <v>1850.01</v>
      </c>
      <c r="E30" s="83" t="s">
        <v>540</v>
      </c>
      <c r="F30" s="85" t="s">
        <v>179</v>
      </c>
      <c r="G30" s="82" t="s">
        <v>541</v>
      </c>
      <c r="H30" s="86" t="s">
        <v>542</v>
      </c>
      <c r="I30" s="87"/>
      <c r="J30" s="87"/>
      <c r="K30" s="88"/>
    </row>
    <row r="31" spans="1:11" s="96" customFormat="1" ht="28.5" x14ac:dyDescent="0.2">
      <c r="A31" s="82" t="s">
        <v>562</v>
      </c>
      <c r="B31" s="83" t="s">
        <v>597</v>
      </c>
      <c r="C31" s="84" t="s">
        <v>179</v>
      </c>
      <c r="D31" s="82" t="str">
        <f t="shared" si="3"/>
        <v>1851.01</v>
      </c>
      <c r="E31" s="83" t="s">
        <v>543</v>
      </c>
      <c r="F31" s="85" t="s">
        <v>179</v>
      </c>
      <c r="G31" s="82" t="s">
        <v>539</v>
      </c>
      <c r="H31" s="86" t="s">
        <v>544</v>
      </c>
      <c r="I31" s="87"/>
      <c r="J31" s="87"/>
      <c r="K31" s="88"/>
    </row>
    <row r="32" spans="1:11" s="96" customFormat="1" ht="28.5" x14ac:dyDescent="0.2">
      <c r="A32" s="82" t="s">
        <v>757</v>
      </c>
      <c r="B32" s="83" t="s">
        <v>705</v>
      </c>
      <c r="C32" s="84" t="s">
        <v>219</v>
      </c>
      <c r="D32" s="82"/>
      <c r="E32" s="83" t="s">
        <v>425</v>
      </c>
      <c r="F32" s="85"/>
      <c r="G32" s="82"/>
      <c r="H32" s="86"/>
      <c r="I32" s="87"/>
      <c r="J32" s="87"/>
      <c r="K32" s="88"/>
    </row>
    <row r="33" spans="1:11" s="96" customFormat="1" ht="28.5" x14ac:dyDescent="0.2">
      <c r="A33" s="82" t="s">
        <v>755</v>
      </c>
      <c r="B33" s="83" t="s">
        <v>706</v>
      </c>
      <c r="C33" s="84" t="s">
        <v>219</v>
      </c>
      <c r="D33" s="82" t="str">
        <f t="shared" si="3"/>
        <v>0586.01</v>
      </c>
      <c r="E33" s="83" t="s">
        <v>615</v>
      </c>
      <c r="F33" s="85" t="s">
        <v>219</v>
      </c>
      <c r="G33" s="82" t="s">
        <v>756</v>
      </c>
      <c r="H33" s="86" t="s">
        <v>616</v>
      </c>
      <c r="I33" s="87" t="s">
        <v>224</v>
      </c>
      <c r="J33" s="87"/>
      <c r="K33" s="88"/>
    </row>
    <row r="34" spans="1:11" s="96" customFormat="1" ht="28.5" x14ac:dyDescent="0.2">
      <c r="A34" s="82" t="s">
        <v>156</v>
      </c>
      <c r="B34" s="83" t="s">
        <v>617</v>
      </c>
      <c r="C34" s="84" t="s">
        <v>179</v>
      </c>
      <c r="D34" s="82" t="str">
        <f t="shared" si="3"/>
        <v>0078.01</v>
      </c>
      <c r="E34" s="83" t="s">
        <v>618</v>
      </c>
      <c r="F34" s="85" t="str">
        <f t="shared" si="2"/>
        <v>G</v>
      </c>
      <c r="G34" s="82" t="s">
        <v>33</v>
      </c>
      <c r="H34" s="86" t="s">
        <v>34</v>
      </c>
      <c r="I34" s="87" t="s">
        <v>224</v>
      </c>
      <c r="J34" s="87"/>
      <c r="K34" s="88"/>
    </row>
    <row r="35" spans="1:11" s="96" customFormat="1" ht="15.75" customHeight="1" x14ac:dyDescent="0.2">
      <c r="A35" s="82" t="s">
        <v>444</v>
      </c>
      <c r="B35" s="83" t="s">
        <v>619</v>
      </c>
      <c r="C35" s="84" t="s">
        <v>179</v>
      </c>
      <c r="D35" s="82"/>
      <c r="E35" s="83" t="s">
        <v>425</v>
      </c>
      <c r="F35" s="85" t="s">
        <v>179</v>
      </c>
      <c r="G35" s="82"/>
      <c r="H35" s="86"/>
      <c r="I35" s="87"/>
      <c r="J35" s="87"/>
      <c r="K35" s="88"/>
    </row>
    <row r="36" spans="1:11" s="96" customFormat="1" ht="28.5" x14ac:dyDescent="0.2">
      <c r="A36" s="82" t="s">
        <v>758</v>
      </c>
      <c r="B36" s="83" t="s">
        <v>620</v>
      </c>
      <c r="C36" s="84" t="s">
        <v>219</v>
      </c>
      <c r="D36" s="82"/>
      <c r="E36" s="83" t="s">
        <v>425</v>
      </c>
      <c r="F36" s="85" t="s">
        <v>219</v>
      </c>
      <c r="G36" s="82"/>
      <c r="H36" s="86"/>
      <c r="I36" s="87"/>
      <c r="J36" s="87"/>
      <c r="K36" s="88"/>
    </row>
    <row r="37" spans="1:11" s="96" customFormat="1" ht="15.75" customHeight="1" x14ac:dyDescent="0.2">
      <c r="A37" s="82" t="s">
        <v>759</v>
      </c>
      <c r="B37" s="83" t="s">
        <v>621</v>
      </c>
      <c r="C37" s="84" t="s">
        <v>219</v>
      </c>
      <c r="D37" s="82"/>
      <c r="E37" s="83" t="s">
        <v>425</v>
      </c>
      <c r="F37" s="85" t="s">
        <v>219</v>
      </c>
      <c r="G37" s="82"/>
      <c r="H37" s="86"/>
      <c r="I37" s="87"/>
      <c r="J37" s="87"/>
      <c r="K37" s="88"/>
    </row>
    <row r="38" spans="1:11" s="96" customFormat="1" ht="28.5" x14ac:dyDescent="0.2">
      <c r="A38" s="82" t="s">
        <v>760</v>
      </c>
      <c r="B38" s="83" t="s">
        <v>622</v>
      </c>
      <c r="C38" s="84" t="s">
        <v>219</v>
      </c>
      <c r="D38" s="82"/>
      <c r="E38" s="83" t="s">
        <v>425</v>
      </c>
      <c r="F38" s="85" t="s">
        <v>219</v>
      </c>
      <c r="G38" s="82"/>
      <c r="H38" s="86"/>
      <c r="I38" s="87"/>
      <c r="J38" s="87"/>
      <c r="K38" s="88"/>
    </row>
    <row r="39" spans="1:11" s="96" customFormat="1" ht="28.5" x14ac:dyDescent="0.2">
      <c r="A39" s="82" t="s">
        <v>761</v>
      </c>
      <c r="B39" s="83" t="s">
        <v>623</v>
      </c>
      <c r="C39" s="84" t="s">
        <v>219</v>
      </c>
      <c r="D39" s="82"/>
      <c r="E39" s="83" t="s">
        <v>425</v>
      </c>
      <c r="F39" s="85" t="s">
        <v>219</v>
      </c>
      <c r="G39" s="82"/>
      <c r="H39" s="86"/>
      <c r="I39" s="87"/>
      <c r="J39" s="87"/>
      <c r="K39" s="88"/>
    </row>
    <row r="40" spans="1:11" s="96" customFormat="1" ht="28.5" x14ac:dyDescent="0.2">
      <c r="A40" s="82" t="s">
        <v>762</v>
      </c>
      <c r="B40" s="83" t="s">
        <v>624</v>
      </c>
      <c r="C40" s="84" t="s">
        <v>219</v>
      </c>
      <c r="D40" s="82" t="str">
        <f t="shared" si="3"/>
        <v>0591.01</v>
      </c>
      <c r="E40" s="83" t="s">
        <v>627</v>
      </c>
      <c r="F40" s="85" t="s">
        <v>219</v>
      </c>
      <c r="G40" s="82" t="s">
        <v>764</v>
      </c>
      <c r="H40" s="86" t="s">
        <v>763</v>
      </c>
      <c r="I40" s="87" t="s">
        <v>224</v>
      </c>
      <c r="J40" s="87"/>
      <c r="K40" s="88"/>
    </row>
    <row r="41" spans="1:11" s="96" customFormat="1" ht="28.5" x14ac:dyDescent="0.2">
      <c r="A41" s="82" t="s">
        <v>155</v>
      </c>
      <c r="B41" s="83" t="s">
        <v>625</v>
      </c>
      <c r="C41" s="84" t="s">
        <v>179</v>
      </c>
      <c r="D41" s="82" t="str">
        <f t="shared" si="3"/>
        <v>0076.01</v>
      </c>
      <c r="E41" s="83" t="s">
        <v>626</v>
      </c>
      <c r="F41" s="85" t="str">
        <f t="shared" si="2"/>
        <v>G</v>
      </c>
      <c r="G41" s="82" t="s">
        <v>39</v>
      </c>
      <c r="H41" s="86" t="s">
        <v>40</v>
      </c>
      <c r="I41" s="87" t="s">
        <v>224</v>
      </c>
      <c r="J41" s="87"/>
      <c r="K41" s="88"/>
    </row>
    <row r="42" spans="1:11" s="96" customFormat="1" ht="28.5" x14ac:dyDescent="0.2">
      <c r="A42" s="82" t="s">
        <v>765</v>
      </c>
      <c r="B42" s="83" t="s">
        <v>628</v>
      </c>
      <c r="C42" s="84" t="s">
        <v>219</v>
      </c>
      <c r="D42" s="82" t="str">
        <f t="shared" si="3"/>
        <v>0592.01</v>
      </c>
      <c r="E42" s="83" t="s">
        <v>635</v>
      </c>
      <c r="F42" s="85" t="s">
        <v>219</v>
      </c>
      <c r="G42" s="82" t="s">
        <v>783</v>
      </c>
      <c r="H42" s="86" t="s">
        <v>629</v>
      </c>
      <c r="I42" s="87" t="s">
        <v>224</v>
      </c>
      <c r="J42" s="87"/>
      <c r="K42" s="88"/>
    </row>
    <row r="43" spans="1:11" s="96" customFormat="1" ht="28.5" x14ac:dyDescent="0.2">
      <c r="A43" s="82" t="s">
        <v>766</v>
      </c>
      <c r="B43" s="83" t="s">
        <v>632</v>
      </c>
      <c r="C43" s="84" t="s">
        <v>219</v>
      </c>
      <c r="D43" s="82"/>
      <c r="E43" s="83" t="s">
        <v>425</v>
      </c>
      <c r="F43" s="85" t="s">
        <v>219</v>
      </c>
      <c r="G43" s="82"/>
      <c r="H43" s="86"/>
      <c r="I43" s="87"/>
      <c r="J43" s="87"/>
      <c r="K43" s="88"/>
    </row>
    <row r="44" spans="1:11" s="96" customFormat="1" ht="28.5" x14ac:dyDescent="0.2">
      <c r="A44" s="82" t="s">
        <v>767</v>
      </c>
      <c r="B44" s="83" t="s">
        <v>633</v>
      </c>
      <c r="C44" s="84" t="s">
        <v>219</v>
      </c>
      <c r="D44" s="82" t="str">
        <f t="shared" si="3"/>
        <v>0594.01</v>
      </c>
      <c r="E44" s="83" t="s">
        <v>647</v>
      </c>
      <c r="F44" s="85" t="s">
        <v>219</v>
      </c>
      <c r="G44" s="82" t="s">
        <v>784</v>
      </c>
      <c r="H44" s="86" t="s">
        <v>630</v>
      </c>
      <c r="I44" s="87" t="s">
        <v>224</v>
      </c>
      <c r="J44" s="87"/>
      <c r="K44" s="88"/>
    </row>
    <row r="45" spans="1:11" s="96" customFormat="1" ht="28.5" x14ac:dyDescent="0.2">
      <c r="A45" s="82" t="s">
        <v>768</v>
      </c>
      <c r="B45" s="83" t="s">
        <v>634</v>
      </c>
      <c r="C45" s="84" t="s">
        <v>219</v>
      </c>
      <c r="D45" s="82"/>
      <c r="E45" s="83" t="s">
        <v>425</v>
      </c>
      <c r="F45" s="85" t="s">
        <v>219</v>
      </c>
      <c r="G45" s="82"/>
      <c r="H45" s="86"/>
      <c r="I45" s="87"/>
      <c r="J45" s="87"/>
      <c r="K45" s="88"/>
    </row>
    <row r="46" spans="1:11" s="96" customFormat="1" ht="28.5" x14ac:dyDescent="0.2">
      <c r="A46" s="82" t="s">
        <v>769</v>
      </c>
      <c r="B46" s="83" t="s">
        <v>631</v>
      </c>
      <c r="C46" s="84" t="s">
        <v>219</v>
      </c>
      <c r="D46" s="82"/>
      <c r="E46" s="83" t="s">
        <v>425</v>
      </c>
      <c r="F46" s="85" t="s">
        <v>219</v>
      </c>
      <c r="G46" s="82"/>
      <c r="H46" s="86"/>
      <c r="I46" s="87"/>
      <c r="J46" s="87"/>
      <c r="K46" s="88"/>
    </row>
    <row r="47" spans="1:11" s="96" customFormat="1" ht="28.5" x14ac:dyDescent="0.2">
      <c r="A47" s="82" t="s">
        <v>770</v>
      </c>
      <c r="B47" s="83" t="s">
        <v>636</v>
      </c>
      <c r="C47" s="84" t="s">
        <v>219</v>
      </c>
      <c r="D47" s="82"/>
      <c r="E47" s="83" t="s">
        <v>425</v>
      </c>
      <c r="F47" s="85" t="s">
        <v>219</v>
      </c>
      <c r="G47" s="82"/>
      <c r="H47" s="86"/>
      <c r="I47" s="87"/>
      <c r="J47" s="87"/>
      <c r="K47" s="88"/>
    </row>
    <row r="48" spans="1:11" s="96" customFormat="1" ht="28.5" x14ac:dyDescent="0.2">
      <c r="A48" s="82" t="s">
        <v>771</v>
      </c>
      <c r="B48" s="83" t="s">
        <v>637</v>
      </c>
      <c r="C48" s="84" t="s">
        <v>219</v>
      </c>
      <c r="D48" s="82"/>
      <c r="E48" s="83" t="s">
        <v>425</v>
      </c>
      <c r="F48" s="85" t="s">
        <v>219</v>
      </c>
      <c r="G48" s="82"/>
      <c r="H48" s="86"/>
      <c r="I48" s="87"/>
      <c r="J48" s="87"/>
      <c r="K48" s="88"/>
    </row>
    <row r="49" spans="1:11" s="96" customFormat="1" ht="28.5" x14ac:dyDescent="0.2">
      <c r="A49" s="82" t="s">
        <v>772</v>
      </c>
      <c r="B49" s="83" t="s">
        <v>638</v>
      </c>
      <c r="C49" s="84" t="s">
        <v>219</v>
      </c>
      <c r="D49" s="82"/>
      <c r="E49" s="83" t="s">
        <v>425</v>
      </c>
      <c r="F49" s="85" t="s">
        <v>219</v>
      </c>
      <c r="G49" s="82"/>
      <c r="H49" s="86"/>
      <c r="I49" s="87"/>
      <c r="J49" s="87"/>
      <c r="K49" s="88"/>
    </row>
    <row r="50" spans="1:11" s="96" customFormat="1" ht="28.5" x14ac:dyDescent="0.2">
      <c r="A50" s="82" t="s">
        <v>773</v>
      </c>
      <c r="B50" s="83" t="s">
        <v>639</v>
      </c>
      <c r="C50" s="84" t="s">
        <v>219</v>
      </c>
      <c r="D50" s="82"/>
      <c r="E50" s="83" t="s">
        <v>425</v>
      </c>
      <c r="F50" s="85" t="s">
        <v>219</v>
      </c>
      <c r="G50" s="82"/>
      <c r="H50" s="86"/>
      <c r="I50" s="87"/>
      <c r="J50" s="87"/>
      <c r="K50" s="88"/>
    </row>
    <row r="51" spans="1:11" s="96" customFormat="1" ht="28.5" x14ac:dyDescent="0.2">
      <c r="A51" s="82" t="s">
        <v>774</v>
      </c>
      <c r="B51" s="83" t="s">
        <v>640</v>
      </c>
      <c r="C51" s="84" t="s">
        <v>219</v>
      </c>
      <c r="D51" s="82" t="str">
        <f t="shared" si="3"/>
        <v>0601.01</v>
      </c>
      <c r="E51" s="83" t="s">
        <v>646</v>
      </c>
      <c r="F51" s="85" t="s">
        <v>219</v>
      </c>
      <c r="G51" s="82" t="s">
        <v>785</v>
      </c>
      <c r="H51" s="86" t="s">
        <v>648</v>
      </c>
      <c r="I51" s="87" t="s">
        <v>224</v>
      </c>
      <c r="J51" s="87"/>
      <c r="K51" s="88"/>
    </row>
    <row r="52" spans="1:11" s="96" customFormat="1" ht="28.5" x14ac:dyDescent="0.2">
      <c r="A52" s="82" t="s">
        <v>775</v>
      </c>
      <c r="B52" s="83" t="s">
        <v>641</v>
      </c>
      <c r="C52" s="84" t="s">
        <v>219</v>
      </c>
      <c r="D52" s="82"/>
      <c r="E52" s="83" t="s">
        <v>425</v>
      </c>
      <c r="F52" s="85" t="s">
        <v>219</v>
      </c>
      <c r="G52" s="82"/>
      <c r="H52" s="86"/>
      <c r="I52" s="87"/>
      <c r="J52" s="87"/>
      <c r="K52" s="88"/>
    </row>
    <row r="53" spans="1:11" s="96" customFormat="1" ht="28.5" x14ac:dyDescent="0.2">
      <c r="A53" s="82" t="s">
        <v>776</v>
      </c>
      <c r="B53" s="83" t="s">
        <v>642</v>
      </c>
      <c r="C53" s="84" t="s">
        <v>219</v>
      </c>
      <c r="D53" s="82"/>
      <c r="E53" s="83" t="s">
        <v>425</v>
      </c>
      <c r="F53" s="85" t="s">
        <v>219</v>
      </c>
      <c r="G53" s="82"/>
      <c r="H53" s="86"/>
      <c r="I53" s="87"/>
      <c r="J53" s="87"/>
      <c r="K53" s="88"/>
    </row>
    <row r="54" spans="1:11" s="96" customFormat="1" ht="28.5" x14ac:dyDescent="0.2">
      <c r="A54" s="82" t="s">
        <v>777</v>
      </c>
      <c r="B54" s="83" t="s">
        <v>643</v>
      </c>
      <c r="C54" s="84" t="s">
        <v>219</v>
      </c>
      <c r="D54" s="82"/>
      <c r="E54" s="83" t="s">
        <v>425</v>
      </c>
      <c r="F54" s="85" t="s">
        <v>219</v>
      </c>
      <c r="G54" s="82"/>
      <c r="H54" s="86"/>
      <c r="I54" s="87"/>
      <c r="J54" s="87"/>
      <c r="K54" s="88"/>
    </row>
    <row r="55" spans="1:11" s="96" customFormat="1" ht="28.5" x14ac:dyDescent="0.2">
      <c r="A55" s="82" t="s">
        <v>778</v>
      </c>
      <c r="B55" s="83" t="s">
        <v>644</v>
      </c>
      <c r="C55" s="84" t="s">
        <v>219</v>
      </c>
      <c r="D55" s="82"/>
      <c r="E55" s="83" t="s">
        <v>425</v>
      </c>
      <c r="F55" s="85" t="s">
        <v>219</v>
      </c>
      <c r="G55" s="82"/>
      <c r="H55" s="86"/>
      <c r="I55" s="87"/>
      <c r="J55" s="87"/>
      <c r="K55" s="88"/>
    </row>
    <row r="56" spans="1:11" s="96" customFormat="1" ht="28.5" x14ac:dyDescent="0.2">
      <c r="A56" s="82" t="s">
        <v>779</v>
      </c>
      <c r="B56" s="83" t="s">
        <v>645</v>
      </c>
      <c r="C56" s="84" t="s">
        <v>219</v>
      </c>
      <c r="D56" s="82"/>
      <c r="E56" s="83" t="s">
        <v>425</v>
      </c>
      <c r="F56" s="85" t="s">
        <v>219</v>
      </c>
      <c r="G56" s="82"/>
      <c r="H56" s="86"/>
      <c r="I56" s="87"/>
      <c r="J56" s="87"/>
      <c r="K56" s="88"/>
    </row>
    <row r="57" spans="1:11" s="96" customFormat="1" x14ac:dyDescent="0.2">
      <c r="A57" s="82" t="s">
        <v>780</v>
      </c>
      <c r="B57" s="83" t="s">
        <v>649</v>
      </c>
      <c r="C57" s="84" t="s">
        <v>219</v>
      </c>
      <c r="D57" s="82" t="str">
        <f t="shared" si="3"/>
        <v>0607.01</v>
      </c>
      <c r="E57" s="83" t="s">
        <v>651</v>
      </c>
      <c r="F57" s="85" t="s">
        <v>219</v>
      </c>
      <c r="G57" s="82" t="s">
        <v>786</v>
      </c>
      <c r="H57" s="86" t="s">
        <v>653</v>
      </c>
      <c r="I57" s="87" t="s">
        <v>224</v>
      </c>
      <c r="J57" s="87"/>
      <c r="K57" s="88"/>
    </row>
    <row r="58" spans="1:11" s="96" customFormat="1" ht="28.5" x14ac:dyDescent="0.2">
      <c r="A58" s="82" t="s">
        <v>781</v>
      </c>
      <c r="B58" s="83" t="s">
        <v>650</v>
      </c>
      <c r="C58" s="84" t="s">
        <v>219</v>
      </c>
      <c r="D58" s="82" t="str">
        <f t="shared" si="3"/>
        <v>0608.01</v>
      </c>
      <c r="E58" s="83" t="s">
        <v>652</v>
      </c>
      <c r="F58" s="85" t="s">
        <v>219</v>
      </c>
      <c r="G58" s="82" t="s">
        <v>787</v>
      </c>
      <c r="H58" s="86" t="s">
        <v>654</v>
      </c>
      <c r="I58" s="87" t="s">
        <v>224</v>
      </c>
      <c r="J58" s="87"/>
      <c r="K58" s="88"/>
    </row>
    <row r="59" spans="1:11" s="96" customFormat="1" x14ac:dyDescent="0.2">
      <c r="A59" s="82" t="s">
        <v>782</v>
      </c>
      <c r="B59" s="83" t="s">
        <v>682</v>
      </c>
      <c r="C59" s="84" t="s">
        <v>219</v>
      </c>
      <c r="D59" s="82" t="str">
        <f t="shared" si="3"/>
        <v>0609.01</v>
      </c>
      <c r="E59" s="83" t="s">
        <v>655</v>
      </c>
      <c r="F59" s="85" t="s">
        <v>219</v>
      </c>
      <c r="G59" s="82" t="s">
        <v>870</v>
      </c>
      <c r="H59" s="86" t="s">
        <v>656</v>
      </c>
      <c r="I59" s="87" t="s">
        <v>224</v>
      </c>
      <c r="J59" s="87"/>
      <c r="K59" s="88"/>
    </row>
    <row r="60" spans="1:11" s="96" customFormat="1" ht="28.5" x14ac:dyDescent="0.2">
      <c r="A60" s="82" t="s">
        <v>430</v>
      </c>
      <c r="B60" s="83" t="s">
        <v>657</v>
      </c>
      <c r="C60" s="84" t="s">
        <v>179</v>
      </c>
      <c r="D60" s="82" t="s">
        <v>431</v>
      </c>
      <c r="E60" s="83" t="s">
        <v>658</v>
      </c>
      <c r="F60" s="85" t="s">
        <v>179</v>
      </c>
      <c r="G60" s="82" t="s">
        <v>432</v>
      </c>
      <c r="H60" s="86" t="s">
        <v>433</v>
      </c>
      <c r="I60" s="87" t="s">
        <v>224</v>
      </c>
      <c r="J60" s="87"/>
      <c r="K60" s="88"/>
    </row>
    <row r="61" spans="1:11" s="96" customFormat="1" ht="28.5" x14ac:dyDescent="0.2">
      <c r="A61" s="82" t="s">
        <v>445</v>
      </c>
      <c r="B61" s="83" t="s">
        <v>659</v>
      </c>
      <c r="C61" s="84" t="s">
        <v>179</v>
      </c>
      <c r="D61" s="82" t="str">
        <f t="shared" ref="D61:D69" si="4">(A61)&amp;".01"</f>
        <v>1131.01</v>
      </c>
      <c r="E61" s="83" t="s">
        <v>660</v>
      </c>
      <c r="F61" s="85" t="str">
        <f t="shared" si="2"/>
        <v>G</v>
      </c>
      <c r="G61" s="82" t="s">
        <v>71</v>
      </c>
      <c r="H61" s="86" t="s">
        <v>72</v>
      </c>
      <c r="I61" s="87" t="s">
        <v>224</v>
      </c>
      <c r="J61" s="87"/>
      <c r="K61" s="88"/>
    </row>
    <row r="62" spans="1:11" s="96" customFormat="1" ht="28.5" x14ac:dyDescent="0.2">
      <c r="A62" s="82" t="s">
        <v>460</v>
      </c>
      <c r="B62" s="83" t="s">
        <v>661</v>
      </c>
      <c r="C62" s="84" t="s">
        <v>179</v>
      </c>
      <c r="D62" s="82" t="str">
        <f t="shared" si="4"/>
        <v>0997.01</v>
      </c>
      <c r="E62" s="83" t="s">
        <v>662</v>
      </c>
      <c r="F62" s="85" t="str">
        <f t="shared" si="2"/>
        <v>G</v>
      </c>
      <c r="G62" s="82" t="s">
        <v>37</v>
      </c>
      <c r="H62" s="86" t="s">
        <v>38</v>
      </c>
      <c r="I62" s="87" t="s">
        <v>224</v>
      </c>
      <c r="J62" s="87"/>
      <c r="K62" s="88"/>
    </row>
    <row r="63" spans="1:11" s="96" customFormat="1" ht="28.5" x14ac:dyDescent="0.2">
      <c r="A63" s="82" t="s">
        <v>377</v>
      </c>
      <c r="B63" s="83" t="s">
        <v>663</v>
      </c>
      <c r="C63" s="84" t="s">
        <v>179</v>
      </c>
      <c r="D63" s="82" t="str">
        <f t="shared" si="4"/>
        <v>1001.01</v>
      </c>
      <c r="E63" s="83" t="s">
        <v>664</v>
      </c>
      <c r="F63" s="85" t="str">
        <f t="shared" si="2"/>
        <v>G</v>
      </c>
      <c r="G63" s="82" t="s">
        <v>352</v>
      </c>
      <c r="H63" s="86" t="s">
        <v>438</v>
      </c>
      <c r="I63" s="87" t="s">
        <v>224</v>
      </c>
      <c r="J63" s="87"/>
      <c r="K63" s="88"/>
    </row>
    <row r="64" spans="1:11" s="96" customFormat="1" ht="28.5" x14ac:dyDescent="0.2">
      <c r="A64" s="82" t="s">
        <v>376</v>
      </c>
      <c r="B64" s="83" t="s">
        <v>665</v>
      </c>
      <c r="C64" s="84" t="s">
        <v>179</v>
      </c>
      <c r="D64" s="82" t="str">
        <f t="shared" si="4"/>
        <v>1000.01</v>
      </c>
      <c r="E64" s="83" t="s">
        <v>668</v>
      </c>
      <c r="F64" s="85" t="str">
        <f t="shared" si="2"/>
        <v>G</v>
      </c>
      <c r="G64" s="82" t="s">
        <v>37</v>
      </c>
      <c r="H64" s="86" t="s">
        <v>38</v>
      </c>
      <c r="I64" s="87" t="s">
        <v>224</v>
      </c>
      <c r="J64" s="87"/>
      <c r="K64" s="88"/>
    </row>
    <row r="65" spans="1:11" s="96" customFormat="1" ht="28.5" x14ac:dyDescent="0.2">
      <c r="A65" s="82" t="s">
        <v>379</v>
      </c>
      <c r="B65" s="83" t="s">
        <v>666</v>
      </c>
      <c r="C65" s="84" t="s">
        <v>179</v>
      </c>
      <c r="D65" s="82" t="str">
        <f t="shared" si="4"/>
        <v>1003.01</v>
      </c>
      <c r="E65" s="83" t="s">
        <v>667</v>
      </c>
      <c r="F65" s="85" t="str">
        <f t="shared" si="2"/>
        <v>G</v>
      </c>
      <c r="G65" s="82" t="s">
        <v>353</v>
      </c>
      <c r="H65" s="86" t="s">
        <v>437</v>
      </c>
      <c r="I65" s="87" t="s">
        <v>224</v>
      </c>
      <c r="J65" s="87"/>
      <c r="K65" s="88"/>
    </row>
    <row r="66" spans="1:11" s="96" customFormat="1" ht="28.5" x14ac:dyDescent="0.2">
      <c r="A66" s="82" t="s">
        <v>378</v>
      </c>
      <c r="B66" s="83" t="s">
        <v>669</v>
      </c>
      <c r="C66" s="84" t="s">
        <v>179</v>
      </c>
      <c r="D66" s="82" t="str">
        <f t="shared" si="4"/>
        <v>1002.01</v>
      </c>
      <c r="E66" s="83" t="s">
        <v>670</v>
      </c>
      <c r="F66" s="85" t="str">
        <f t="shared" si="2"/>
        <v>G</v>
      </c>
      <c r="G66" s="82" t="s">
        <v>37</v>
      </c>
      <c r="H66" s="86" t="s">
        <v>38</v>
      </c>
      <c r="I66" s="87" t="s">
        <v>224</v>
      </c>
      <c r="J66" s="87"/>
      <c r="K66" s="88"/>
    </row>
    <row r="67" spans="1:11" s="96" customFormat="1" ht="14.25" customHeight="1" x14ac:dyDescent="0.2">
      <c r="A67" s="82" t="s">
        <v>446</v>
      </c>
      <c r="B67" s="83" t="s">
        <v>671</v>
      </c>
      <c r="C67" s="84" t="s">
        <v>179</v>
      </c>
      <c r="D67" s="82" t="str">
        <f t="shared" si="4"/>
        <v>1132.01</v>
      </c>
      <c r="E67" s="83" t="s">
        <v>672</v>
      </c>
      <c r="F67" s="85" t="s">
        <v>179</v>
      </c>
      <c r="G67" s="82" t="s">
        <v>501</v>
      </c>
      <c r="H67" s="86" t="s">
        <v>427</v>
      </c>
      <c r="I67" s="87" t="s">
        <v>224</v>
      </c>
      <c r="J67" s="87"/>
      <c r="K67" s="88"/>
    </row>
    <row r="68" spans="1:11" s="96" customFormat="1" ht="28.5" x14ac:dyDescent="0.2">
      <c r="A68" s="82" t="s">
        <v>380</v>
      </c>
      <c r="B68" s="83" t="s">
        <v>673</v>
      </c>
      <c r="C68" s="84" t="s">
        <v>179</v>
      </c>
      <c r="D68" s="82" t="str">
        <f t="shared" si="4"/>
        <v>1004.01</v>
      </c>
      <c r="E68" s="83" t="s">
        <v>674</v>
      </c>
      <c r="F68" s="85" t="s">
        <v>219</v>
      </c>
      <c r="G68" s="82" t="s">
        <v>37</v>
      </c>
      <c r="H68" s="86" t="s">
        <v>38</v>
      </c>
      <c r="I68" s="87" t="s">
        <v>224</v>
      </c>
      <c r="J68" s="87"/>
      <c r="K68" s="88"/>
    </row>
    <row r="69" spans="1:11" s="96" customFormat="1" ht="28.5" x14ac:dyDescent="0.2">
      <c r="A69" s="82" t="s">
        <v>447</v>
      </c>
      <c r="B69" s="83" t="s">
        <v>675</v>
      </c>
      <c r="C69" s="84" t="s">
        <v>179</v>
      </c>
      <c r="D69" s="82" t="str">
        <f t="shared" si="4"/>
        <v>1133.01</v>
      </c>
      <c r="E69" s="83" t="s">
        <v>676</v>
      </c>
      <c r="F69" s="85" t="s">
        <v>179</v>
      </c>
      <c r="G69" s="82" t="s">
        <v>502</v>
      </c>
      <c r="H69" s="86" t="s">
        <v>449</v>
      </c>
      <c r="I69" s="87" t="s">
        <v>224</v>
      </c>
      <c r="J69" s="87"/>
      <c r="K69" s="88"/>
    </row>
    <row r="70" spans="1:11" s="96" customFormat="1" ht="28.5" x14ac:dyDescent="0.2">
      <c r="A70" s="82" t="s">
        <v>373</v>
      </c>
      <c r="B70" s="83" t="s">
        <v>677</v>
      </c>
      <c r="C70" s="84" t="s">
        <v>179</v>
      </c>
      <c r="D70" s="82" t="str">
        <f t="shared" ref="D70:D73" si="5">(A70)&amp;".01"</f>
        <v>0974.01</v>
      </c>
      <c r="E70" s="83" t="s">
        <v>678</v>
      </c>
      <c r="F70" s="85" t="str">
        <f t="shared" si="2"/>
        <v>G</v>
      </c>
      <c r="G70" s="82" t="s">
        <v>350</v>
      </c>
      <c r="H70" s="86" t="s">
        <v>338</v>
      </c>
      <c r="I70" s="87" t="s">
        <v>224</v>
      </c>
      <c r="J70" s="87"/>
      <c r="K70" s="88"/>
    </row>
    <row r="71" spans="1:11" s="96" customFormat="1" ht="28.5" x14ac:dyDescent="0.2">
      <c r="A71" s="82" t="s">
        <v>459</v>
      </c>
      <c r="B71" s="83" t="s">
        <v>679</v>
      </c>
      <c r="C71" s="84" t="s">
        <v>179</v>
      </c>
      <c r="D71" s="82"/>
      <c r="E71" s="83" t="s">
        <v>425</v>
      </c>
      <c r="F71" s="85" t="s">
        <v>179</v>
      </c>
      <c r="G71" s="82"/>
      <c r="H71" s="86"/>
      <c r="I71" s="87" t="s">
        <v>224</v>
      </c>
      <c r="J71" s="87"/>
      <c r="K71" s="88"/>
    </row>
    <row r="72" spans="1:11" s="96" customFormat="1" ht="28.5" x14ac:dyDescent="0.2">
      <c r="A72" s="82" t="s">
        <v>461</v>
      </c>
      <c r="B72" s="83" t="s">
        <v>680</v>
      </c>
      <c r="C72" s="84" t="s">
        <v>179</v>
      </c>
      <c r="D72" s="82" t="str">
        <f t="shared" si="5"/>
        <v>1135.01</v>
      </c>
      <c r="E72" s="83" t="s">
        <v>681</v>
      </c>
      <c r="F72" s="85" t="str">
        <f t="shared" si="2"/>
        <v>G</v>
      </c>
      <c r="G72" s="82" t="s">
        <v>504</v>
      </c>
      <c r="H72" s="86" t="s">
        <v>500</v>
      </c>
      <c r="I72" s="87" t="s">
        <v>224</v>
      </c>
      <c r="J72" s="87"/>
      <c r="K72" s="88"/>
    </row>
    <row r="73" spans="1:11" s="96" customFormat="1" ht="28.5" x14ac:dyDescent="0.2">
      <c r="A73" s="82" t="s">
        <v>374</v>
      </c>
      <c r="B73" s="83" t="s">
        <v>683</v>
      </c>
      <c r="C73" s="84" t="s">
        <v>179</v>
      </c>
      <c r="D73" s="82" t="str">
        <f t="shared" si="5"/>
        <v>0979.01</v>
      </c>
      <c r="E73" s="83" t="s">
        <v>684</v>
      </c>
      <c r="F73" s="85" t="str">
        <f t="shared" ref="F73:F86" si="6">(C73)</f>
        <v>G</v>
      </c>
      <c r="G73" s="82" t="s">
        <v>351</v>
      </c>
      <c r="H73" s="86" t="s">
        <v>344</v>
      </c>
      <c r="I73" s="87" t="s">
        <v>224</v>
      </c>
      <c r="J73" s="87"/>
      <c r="K73" s="88"/>
    </row>
    <row r="74" spans="1:11" s="96" customFormat="1" ht="28.5" x14ac:dyDescent="0.2">
      <c r="A74" s="82" t="s">
        <v>375</v>
      </c>
      <c r="B74" s="83" t="s">
        <v>685</v>
      </c>
      <c r="C74" s="84" t="s">
        <v>179</v>
      </c>
      <c r="D74" s="82"/>
      <c r="E74" s="83" t="s">
        <v>425</v>
      </c>
      <c r="F74" s="85"/>
      <c r="G74" s="82"/>
      <c r="H74" s="86"/>
      <c r="I74" s="87"/>
      <c r="J74" s="87"/>
      <c r="K74" s="88"/>
    </row>
    <row r="75" spans="1:11" s="96" customFormat="1" x14ac:dyDescent="0.2">
      <c r="A75" s="82"/>
      <c r="B75" s="83"/>
      <c r="C75" s="84"/>
      <c r="D75" s="82"/>
      <c r="E75" s="83"/>
      <c r="F75" s="85"/>
      <c r="G75" s="82"/>
      <c r="H75" s="86"/>
      <c r="I75" s="87"/>
      <c r="J75" s="87"/>
      <c r="K75" s="88"/>
    </row>
    <row r="76" spans="1:11" s="96" customFormat="1" x14ac:dyDescent="0.2">
      <c r="A76" s="82"/>
      <c r="B76" s="226" t="s">
        <v>81</v>
      </c>
      <c r="C76" s="84"/>
      <c r="D76" s="82"/>
      <c r="E76" s="83"/>
      <c r="F76" s="85"/>
      <c r="G76" s="82"/>
      <c r="H76" s="86"/>
      <c r="I76" s="87"/>
      <c r="J76" s="87"/>
      <c r="K76" s="88"/>
    </row>
    <row r="77" spans="1:11" s="96" customFormat="1" ht="15" customHeight="1" x14ac:dyDescent="0.2">
      <c r="A77" s="82" t="s">
        <v>157</v>
      </c>
      <c r="B77" s="83" t="s">
        <v>20</v>
      </c>
      <c r="C77" s="84" t="s">
        <v>179</v>
      </c>
      <c r="D77" s="82" t="str">
        <f t="shared" ref="D77:D87" si="7">(A77)&amp;".01"</f>
        <v>0096.01</v>
      </c>
      <c r="E77" s="83" t="s">
        <v>220</v>
      </c>
      <c r="F77" s="85" t="str">
        <f t="shared" si="6"/>
        <v>G</v>
      </c>
      <c r="G77" s="82" t="s">
        <v>93</v>
      </c>
      <c r="H77" s="86" t="s">
        <v>129</v>
      </c>
      <c r="I77" s="87" t="s">
        <v>321</v>
      </c>
      <c r="J77" s="87"/>
      <c r="K77" s="88"/>
    </row>
    <row r="78" spans="1:11" s="96" customFormat="1" ht="28.5" x14ac:dyDescent="0.2">
      <c r="A78" s="82" t="s">
        <v>158</v>
      </c>
      <c r="B78" s="83" t="s">
        <v>545</v>
      </c>
      <c r="C78" s="84" t="s">
        <v>179</v>
      </c>
      <c r="D78" s="82" t="str">
        <f t="shared" si="7"/>
        <v>0098.01</v>
      </c>
      <c r="E78" s="83" t="s">
        <v>247</v>
      </c>
      <c r="F78" s="85" t="str">
        <f t="shared" si="6"/>
        <v>G</v>
      </c>
      <c r="G78" s="82" t="s">
        <v>103</v>
      </c>
      <c r="H78" s="86" t="s">
        <v>91</v>
      </c>
      <c r="I78" s="87" t="s">
        <v>321</v>
      </c>
      <c r="J78" s="87"/>
      <c r="K78" s="88"/>
    </row>
    <row r="79" spans="1:11" s="96" customFormat="1" ht="28.5" x14ac:dyDescent="0.2">
      <c r="A79" s="82" t="s">
        <v>159</v>
      </c>
      <c r="B79" s="83" t="s">
        <v>686</v>
      </c>
      <c r="C79" s="84" t="s">
        <v>179</v>
      </c>
      <c r="D79" s="82" t="str">
        <f t="shared" si="7"/>
        <v>0101.01</v>
      </c>
      <c r="E79" s="83" t="s">
        <v>12</v>
      </c>
      <c r="F79" s="85" t="str">
        <f t="shared" si="6"/>
        <v>G</v>
      </c>
      <c r="G79" s="82" t="s">
        <v>102</v>
      </c>
      <c r="H79" s="86" t="s">
        <v>90</v>
      </c>
      <c r="I79" s="87" t="s">
        <v>321</v>
      </c>
      <c r="J79" s="87"/>
      <c r="K79" s="88"/>
    </row>
    <row r="80" spans="1:11" s="96" customFormat="1" ht="28.5" x14ac:dyDescent="0.2">
      <c r="A80" s="82" t="s">
        <v>462</v>
      </c>
      <c r="B80" s="83" t="s">
        <v>687</v>
      </c>
      <c r="C80" s="84" t="s">
        <v>179</v>
      </c>
      <c r="D80" s="82" t="str">
        <f t="shared" si="7"/>
        <v>1136.01</v>
      </c>
      <c r="E80" s="83" t="s">
        <v>694</v>
      </c>
      <c r="F80" s="85" t="str">
        <f t="shared" si="6"/>
        <v>G</v>
      </c>
      <c r="G80" s="82" t="s">
        <v>101</v>
      </c>
      <c r="H80" s="86" t="s">
        <v>89</v>
      </c>
      <c r="I80" s="87" t="s">
        <v>321</v>
      </c>
      <c r="J80" s="87"/>
      <c r="K80" s="88"/>
    </row>
    <row r="81" spans="1:11" s="96" customFormat="1" ht="28.5" x14ac:dyDescent="0.2">
      <c r="A81" s="82" t="s">
        <v>382</v>
      </c>
      <c r="B81" s="83" t="s">
        <v>688</v>
      </c>
      <c r="C81" s="84" t="s">
        <v>179</v>
      </c>
      <c r="D81" s="82" t="str">
        <f t="shared" si="7"/>
        <v>1011.01</v>
      </c>
      <c r="E81" s="83" t="s">
        <v>695</v>
      </c>
      <c r="F81" s="85" t="str">
        <f t="shared" si="6"/>
        <v>G</v>
      </c>
      <c r="G81" s="82" t="s">
        <v>37</v>
      </c>
      <c r="H81" s="86" t="s">
        <v>38</v>
      </c>
      <c r="I81" s="87" t="s">
        <v>321</v>
      </c>
      <c r="J81" s="87"/>
      <c r="K81" s="88"/>
    </row>
    <row r="82" spans="1:11" s="96" customFormat="1" ht="28.5" x14ac:dyDescent="0.2">
      <c r="A82" s="82" t="s">
        <v>463</v>
      </c>
      <c r="B82" s="83" t="s">
        <v>689</v>
      </c>
      <c r="C82" s="84" t="s">
        <v>179</v>
      </c>
      <c r="D82" s="82" t="str">
        <f t="shared" si="7"/>
        <v>1137.01</v>
      </c>
      <c r="E82" s="83" t="s">
        <v>696</v>
      </c>
      <c r="F82" s="85" t="str">
        <f t="shared" si="6"/>
        <v>G</v>
      </c>
      <c r="G82" s="82" t="s">
        <v>505</v>
      </c>
      <c r="H82" s="86" t="s">
        <v>451</v>
      </c>
      <c r="I82" s="87" t="s">
        <v>321</v>
      </c>
      <c r="J82" s="87"/>
      <c r="K82" s="88"/>
    </row>
    <row r="83" spans="1:11" s="96" customFormat="1" ht="28.5" x14ac:dyDescent="0.2">
      <c r="A83" s="82" t="s">
        <v>463</v>
      </c>
      <c r="B83" s="83" t="s">
        <v>690</v>
      </c>
      <c r="C83" s="84" t="s">
        <v>179</v>
      </c>
      <c r="D83" s="82" t="str">
        <f t="shared" si="7"/>
        <v>1137.01</v>
      </c>
      <c r="E83" s="83" t="s">
        <v>697</v>
      </c>
      <c r="F83" s="85" t="str">
        <f t="shared" si="6"/>
        <v>G</v>
      </c>
      <c r="G83" s="82" t="s">
        <v>37</v>
      </c>
      <c r="H83" s="86" t="s">
        <v>38</v>
      </c>
      <c r="I83" s="87" t="s">
        <v>321</v>
      </c>
      <c r="J83" s="87"/>
      <c r="K83" s="88"/>
    </row>
    <row r="84" spans="1:11" s="96" customFormat="1" ht="28.5" x14ac:dyDescent="0.2">
      <c r="A84" s="82" t="s">
        <v>384</v>
      </c>
      <c r="B84" s="83" t="s">
        <v>691</v>
      </c>
      <c r="C84" s="84" t="s">
        <v>179</v>
      </c>
      <c r="D84" s="82" t="str">
        <f t="shared" si="7"/>
        <v>1014.01</v>
      </c>
      <c r="E84" s="83" t="s">
        <v>698</v>
      </c>
      <c r="F84" s="85" t="str">
        <f t="shared" si="6"/>
        <v>G</v>
      </c>
      <c r="G84" s="82" t="s">
        <v>357</v>
      </c>
      <c r="H84" s="86" t="s">
        <v>356</v>
      </c>
      <c r="I84" s="87" t="s">
        <v>321</v>
      </c>
      <c r="J84" s="87"/>
      <c r="K84" s="88"/>
    </row>
    <row r="85" spans="1:11" s="96" customFormat="1" ht="28.5" x14ac:dyDescent="0.2">
      <c r="A85" s="82" t="s">
        <v>383</v>
      </c>
      <c r="B85" s="83" t="s">
        <v>692</v>
      </c>
      <c r="C85" s="84" t="s">
        <v>179</v>
      </c>
      <c r="D85" s="82" t="str">
        <f t="shared" si="7"/>
        <v>1013.01</v>
      </c>
      <c r="E85" s="83" t="s">
        <v>699</v>
      </c>
      <c r="F85" s="85" t="str">
        <f t="shared" si="6"/>
        <v>G</v>
      </c>
      <c r="G85" s="82" t="s">
        <v>37</v>
      </c>
      <c r="H85" s="86" t="s">
        <v>38</v>
      </c>
      <c r="I85" s="87" t="s">
        <v>321</v>
      </c>
      <c r="J85" s="87"/>
      <c r="K85" s="88"/>
    </row>
    <row r="86" spans="1:11" s="96" customFormat="1" ht="28.5" x14ac:dyDescent="0.2">
      <c r="A86" s="82" t="s">
        <v>464</v>
      </c>
      <c r="B86" s="83" t="s">
        <v>1030</v>
      </c>
      <c r="C86" s="84" t="s">
        <v>179</v>
      </c>
      <c r="D86" s="82" t="str">
        <f t="shared" si="7"/>
        <v>1138.01</v>
      </c>
      <c r="E86" s="83" t="s">
        <v>700</v>
      </c>
      <c r="F86" s="85" t="str">
        <f t="shared" si="6"/>
        <v>G</v>
      </c>
      <c r="G86" s="82" t="s">
        <v>506</v>
      </c>
      <c r="H86" s="86" t="s">
        <v>452</v>
      </c>
      <c r="I86" s="87" t="s">
        <v>321</v>
      </c>
      <c r="J86" s="87"/>
      <c r="K86" s="88"/>
    </row>
    <row r="87" spans="1:11" s="96" customFormat="1" ht="28.5" x14ac:dyDescent="0.2">
      <c r="A87" s="82" t="s">
        <v>385</v>
      </c>
      <c r="B87" s="83" t="s">
        <v>693</v>
      </c>
      <c r="C87" s="84" t="s">
        <v>179</v>
      </c>
      <c r="D87" s="82" t="str">
        <f t="shared" si="7"/>
        <v>1015.01</v>
      </c>
      <c r="E87" s="83" t="s">
        <v>701</v>
      </c>
      <c r="F87" s="85" t="s">
        <v>179</v>
      </c>
      <c r="G87" s="82" t="s">
        <v>37</v>
      </c>
      <c r="H87" s="86" t="s">
        <v>38</v>
      </c>
      <c r="I87" s="87" t="s">
        <v>321</v>
      </c>
      <c r="J87" s="87"/>
      <c r="K87" s="88"/>
    </row>
  </sheetData>
  <phoneticPr fontId="1" type="noConversion"/>
  <conditionalFormatting sqref="G63:G64 G28:G33 G66:G69 G17:G19 G71">
    <cfRule type="cellIs" dxfId="11" priority="34" stopIfTrue="1" operator="equal">
      <formula>"80nn"</formula>
    </cfRule>
  </conditionalFormatting>
  <conditionalFormatting sqref="G81">
    <cfRule type="cellIs" dxfId="10" priority="14" stopIfTrue="1" operator="equal">
      <formula>"80nn"</formula>
    </cfRule>
  </conditionalFormatting>
  <conditionalFormatting sqref="G85">
    <cfRule type="cellIs" dxfId="9" priority="13" stopIfTrue="1" operator="equal">
      <formula>"80nn"</formula>
    </cfRule>
  </conditionalFormatting>
  <conditionalFormatting sqref="G87">
    <cfRule type="cellIs" dxfId="8" priority="12" stopIfTrue="1" operator="equal">
      <formula>"80nn"</formula>
    </cfRule>
  </conditionalFormatting>
  <conditionalFormatting sqref="G82">
    <cfRule type="cellIs" dxfId="7" priority="2" stopIfTrue="1" operator="equal">
      <formula>"80nn"</formula>
    </cfRule>
  </conditionalFormatting>
  <conditionalFormatting sqref="G86">
    <cfRule type="cellIs" dxfId="6" priority="1" stopIfTrue="1" operator="equal">
      <formula>"80nn"</formula>
    </cfRule>
  </conditionalFormatting>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zoomScale="90" zoomScaleNormal="90" workbookViewId="0">
      <pane ySplit="6" topLeftCell="A79" activePane="bottomLeft" state="frozen"/>
      <selection activeCell="N1" sqref="N1"/>
      <selection pane="bottomLeft" activeCell="B1" sqref="B1:C1"/>
    </sheetView>
  </sheetViews>
  <sheetFormatPr defaultRowHeight="14.25" x14ac:dyDescent="0.2"/>
  <cols>
    <col min="1" max="1" width="0.140625" style="95" customWidth="1"/>
    <col min="2" max="2" width="6.7109375" style="100" customWidth="1"/>
    <col min="3" max="3" width="30.7109375" style="96" customWidth="1"/>
    <col min="4" max="4" width="39.85546875" style="96" customWidth="1"/>
    <col min="5" max="5" width="6.85546875" style="92" customWidth="1"/>
    <col min="6" max="6" width="7.140625" style="100" customWidth="1"/>
    <col min="7" max="7" width="50.7109375" style="96" customWidth="1"/>
    <col min="8" max="8" width="6.42578125" style="92" customWidth="1"/>
    <col min="9" max="9" width="6.7109375" style="106" customWidth="1"/>
    <col min="10" max="10" width="41.28515625" style="96" customWidth="1"/>
    <col min="11" max="11" width="9.85546875" style="95" customWidth="1"/>
    <col min="12" max="12" width="10" style="95" customWidth="1"/>
    <col min="13" max="13" width="36.85546875" style="95" customWidth="1"/>
    <col min="14" max="16384" width="9.140625" style="95"/>
  </cols>
  <sheetData>
    <row r="1" spans="1:13" x14ac:dyDescent="0.2">
      <c r="B1" s="246" t="s">
        <v>1060</v>
      </c>
      <c r="C1" s="247"/>
      <c r="D1" s="101"/>
      <c r="F1" s="89"/>
      <c r="G1" s="89"/>
      <c r="H1" s="89"/>
      <c r="J1" s="100"/>
    </row>
    <row r="2" spans="1:13" x14ac:dyDescent="0.2">
      <c r="B2" s="89"/>
      <c r="C2" s="101"/>
      <c r="D2" s="101"/>
      <c r="F2" s="89"/>
      <c r="G2" s="89"/>
      <c r="H2" s="89"/>
      <c r="J2" s="100"/>
    </row>
    <row r="3" spans="1:13" x14ac:dyDescent="0.2">
      <c r="B3" s="89" t="s">
        <v>24</v>
      </c>
      <c r="C3" s="101"/>
      <c r="E3" s="107"/>
      <c r="F3" s="89"/>
      <c r="G3" s="89"/>
      <c r="H3" s="89"/>
      <c r="J3" s="100"/>
    </row>
    <row r="4" spans="1:13" x14ac:dyDescent="0.2">
      <c r="B4" s="89"/>
      <c r="C4" s="101"/>
      <c r="D4" s="101"/>
      <c r="F4" s="89"/>
      <c r="G4" s="89"/>
      <c r="H4" s="89"/>
      <c r="J4" s="100"/>
    </row>
    <row r="5" spans="1:13" x14ac:dyDescent="0.2">
      <c r="A5" s="108"/>
      <c r="B5" s="76" t="s">
        <v>120</v>
      </c>
      <c r="C5" s="76"/>
      <c r="D5" s="76"/>
      <c r="E5" s="76"/>
      <c r="F5" s="76" t="s">
        <v>121</v>
      </c>
      <c r="G5" s="76"/>
      <c r="H5" s="76"/>
      <c r="I5" s="76" t="s">
        <v>30</v>
      </c>
      <c r="J5" s="76"/>
      <c r="K5" s="76" t="s">
        <v>302</v>
      </c>
      <c r="L5" s="76" t="s">
        <v>315</v>
      </c>
      <c r="M5" s="76" t="s">
        <v>312</v>
      </c>
    </row>
    <row r="6" spans="1:13" s="96" customFormat="1" ht="55.5" customHeight="1" x14ac:dyDescent="0.2">
      <c r="A6" s="109" t="s">
        <v>122</v>
      </c>
      <c r="B6" s="81" t="s">
        <v>114</v>
      </c>
      <c r="C6" s="81" t="s">
        <v>113</v>
      </c>
      <c r="D6" s="81" t="s">
        <v>78</v>
      </c>
      <c r="E6" s="81" t="s">
        <v>54</v>
      </c>
      <c r="F6" s="81" t="s">
        <v>114</v>
      </c>
      <c r="G6" s="81" t="s">
        <v>85</v>
      </c>
      <c r="H6" s="81" t="s">
        <v>54</v>
      </c>
      <c r="I6" s="81" t="s">
        <v>114</v>
      </c>
      <c r="J6" s="81" t="s">
        <v>113</v>
      </c>
      <c r="K6" s="81" t="s">
        <v>317</v>
      </c>
      <c r="L6" s="81" t="s">
        <v>323</v>
      </c>
      <c r="M6" s="81"/>
    </row>
    <row r="7" spans="1:13" x14ac:dyDescent="0.2">
      <c r="A7" s="110"/>
      <c r="B7" s="111"/>
      <c r="C7" s="112"/>
      <c r="D7" s="112"/>
      <c r="E7" s="113"/>
      <c r="F7" s="114"/>
      <c r="G7" s="112"/>
      <c r="H7" s="115"/>
      <c r="I7" s="116"/>
      <c r="J7" s="117"/>
      <c r="K7" s="118"/>
      <c r="L7" s="118"/>
      <c r="M7" s="88"/>
    </row>
    <row r="8" spans="1:13" s="96" customFormat="1" ht="27" x14ac:dyDescent="0.2">
      <c r="A8" s="110"/>
      <c r="B8" s="119"/>
      <c r="C8" s="227" t="s">
        <v>79</v>
      </c>
      <c r="D8" s="112"/>
      <c r="E8" s="115"/>
      <c r="F8" s="82"/>
      <c r="G8" s="112"/>
      <c r="H8" s="115"/>
      <c r="I8" s="120"/>
      <c r="J8" s="112"/>
      <c r="K8" s="121"/>
      <c r="L8" s="121"/>
      <c r="M8" s="88"/>
    </row>
    <row r="9" spans="1:13" s="96" customFormat="1" ht="85.5" x14ac:dyDescent="0.2">
      <c r="A9" s="110"/>
      <c r="B9" s="119" t="s">
        <v>160</v>
      </c>
      <c r="C9" s="112" t="s">
        <v>13</v>
      </c>
      <c r="D9" s="112" t="s">
        <v>75</v>
      </c>
      <c r="E9" s="115" t="s">
        <v>179</v>
      </c>
      <c r="F9" s="122" t="str">
        <f>(B9)&amp;".01"</f>
        <v>0104.01</v>
      </c>
      <c r="G9" s="112" t="s">
        <v>231</v>
      </c>
      <c r="H9" s="115" t="str">
        <f t="shared" ref="H9:H40" si="0">(E9)</f>
        <v>G</v>
      </c>
      <c r="I9" s="120" t="s">
        <v>93</v>
      </c>
      <c r="J9" s="112" t="s">
        <v>129</v>
      </c>
      <c r="K9" s="121" t="s">
        <v>321</v>
      </c>
      <c r="L9" s="121" t="s">
        <v>319</v>
      </c>
      <c r="M9" s="112" t="s">
        <v>702</v>
      </c>
    </row>
    <row r="10" spans="1:13" s="96" customFormat="1" ht="99.75" x14ac:dyDescent="0.2">
      <c r="A10" s="110"/>
      <c r="B10" s="119" t="s">
        <v>185</v>
      </c>
      <c r="C10" s="112" t="s">
        <v>204</v>
      </c>
      <c r="D10" s="112" t="s">
        <v>972</v>
      </c>
      <c r="E10" s="115" t="s">
        <v>179</v>
      </c>
      <c r="F10" s="122" t="str">
        <f t="shared" ref="F10:F20" si="1">(B10)&amp;".01"</f>
        <v>0105.01</v>
      </c>
      <c r="G10" s="123" t="s">
        <v>972</v>
      </c>
      <c r="H10" s="115" t="str">
        <f t="shared" si="0"/>
        <v>G</v>
      </c>
      <c r="I10" s="120" t="s">
        <v>94</v>
      </c>
      <c r="J10" s="112" t="s">
        <v>82</v>
      </c>
      <c r="K10" s="121" t="s">
        <v>321</v>
      </c>
      <c r="L10" s="121" t="s">
        <v>319</v>
      </c>
      <c r="M10" s="112" t="s">
        <v>368</v>
      </c>
    </row>
    <row r="11" spans="1:13" s="96" customFormat="1" ht="99.75" x14ac:dyDescent="0.2">
      <c r="A11" s="110"/>
      <c r="B11" s="119" t="s">
        <v>186</v>
      </c>
      <c r="C11" s="112" t="s">
        <v>203</v>
      </c>
      <c r="D11" s="112" t="s">
        <v>75</v>
      </c>
      <c r="E11" s="115" t="s">
        <v>179</v>
      </c>
      <c r="F11" s="122" t="str">
        <f t="shared" si="1"/>
        <v>0106.01</v>
      </c>
      <c r="G11" s="123" t="s">
        <v>75</v>
      </c>
      <c r="H11" s="115" t="str">
        <f t="shared" si="0"/>
        <v>G</v>
      </c>
      <c r="I11" s="120" t="s">
        <v>95</v>
      </c>
      <c r="J11" s="112" t="s">
        <v>83</v>
      </c>
      <c r="K11" s="121" t="s">
        <v>321</v>
      </c>
      <c r="L11" s="121" t="s">
        <v>319</v>
      </c>
      <c r="M11" s="112" t="s">
        <v>368</v>
      </c>
    </row>
    <row r="12" spans="1:13" s="96" customFormat="1" ht="99.75" x14ac:dyDescent="0.2">
      <c r="A12" s="110"/>
      <c r="B12" s="119" t="s">
        <v>187</v>
      </c>
      <c r="C12" s="112" t="s">
        <v>202</v>
      </c>
      <c r="D12" s="112" t="s">
        <v>2</v>
      </c>
      <c r="E12" s="115" t="s">
        <v>179</v>
      </c>
      <c r="F12" s="122" t="str">
        <f t="shared" si="1"/>
        <v>0107.01</v>
      </c>
      <c r="G12" s="123" t="s">
        <v>2</v>
      </c>
      <c r="H12" s="115" t="str">
        <f t="shared" si="0"/>
        <v>G</v>
      </c>
      <c r="I12" s="120" t="s">
        <v>106</v>
      </c>
      <c r="J12" s="112" t="s">
        <v>110</v>
      </c>
      <c r="K12" s="121" t="s">
        <v>321</v>
      </c>
      <c r="L12" s="121" t="s">
        <v>319</v>
      </c>
      <c r="M12" s="112" t="s">
        <v>368</v>
      </c>
    </row>
    <row r="13" spans="1:13" s="96" customFormat="1" ht="42.75" x14ac:dyDescent="0.2">
      <c r="A13" s="110"/>
      <c r="B13" s="119" t="s">
        <v>188</v>
      </c>
      <c r="C13" s="112" t="s">
        <v>201</v>
      </c>
      <c r="D13" s="112" t="s">
        <v>256</v>
      </c>
      <c r="E13" s="115" t="s">
        <v>179</v>
      </c>
      <c r="F13" s="122" t="str">
        <f t="shared" si="1"/>
        <v>0108.01</v>
      </c>
      <c r="G13" s="112" t="s">
        <v>180</v>
      </c>
      <c r="H13" s="115" t="str">
        <f t="shared" si="0"/>
        <v>G</v>
      </c>
      <c r="I13" s="120" t="s">
        <v>107</v>
      </c>
      <c r="J13" s="112" t="s">
        <v>111</v>
      </c>
      <c r="K13" s="121" t="s">
        <v>321</v>
      </c>
      <c r="L13" s="121"/>
      <c r="M13" s="112"/>
    </row>
    <row r="14" spans="1:13" s="96" customFormat="1" ht="42.75" x14ac:dyDescent="0.2">
      <c r="A14" s="110"/>
      <c r="B14" s="119" t="s">
        <v>387</v>
      </c>
      <c r="C14" s="112" t="s">
        <v>3</v>
      </c>
      <c r="D14" s="112" t="s">
        <v>251</v>
      </c>
      <c r="E14" s="115" t="s">
        <v>179</v>
      </c>
      <c r="F14" s="122"/>
      <c r="G14" s="123" t="s">
        <v>425</v>
      </c>
      <c r="H14" s="115"/>
      <c r="I14" s="120"/>
      <c r="J14" s="112"/>
      <c r="K14" s="121"/>
      <c r="L14" s="121"/>
      <c r="M14" s="112"/>
    </row>
    <row r="15" spans="1:13" s="96" customFormat="1" ht="42.75" x14ac:dyDescent="0.2">
      <c r="A15" s="110"/>
      <c r="B15" s="119" t="s">
        <v>388</v>
      </c>
      <c r="C15" s="112" t="s">
        <v>453</v>
      </c>
      <c r="D15" s="83" t="s">
        <v>973</v>
      </c>
      <c r="E15" s="115" t="s">
        <v>179</v>
      </c>
      <c r="F15" s="122" t="str">
        <f t="shared" ref="F15" si="2">(B15)&amp;".01"</f>
        <v>1018.01</v>
      </c>
      <c r="G15" s="112" t="s">
        <v>250</v>
      </c>
      <c r="H15" s="115"/>
      <c r="I15" s="120" t="s">
        <v>345</v>
      </c>
      <c r="J15" s="112" t="s">
        <v>341</v>
      </c>
      <c r="K15" s="121" t="s">
        <v>321</v>
      </c>
      <c r="L15" s="121"/>
      <c r="M15" s="112"/>
    </row>
    <row r="16" spans="1:13" s="96" customFormat="1" ht="57" x14ac:dyDescent="0.2">
      <c r="A16" s="110"/>
      <c r="B16" s="119" t="s">
        <v>389</v>
      </c>
      <c r="C16" s="112" t="s">
        <v>454</v>
      </c>
      <c r="D16" s="124" t="s">
        <v>249</v>
      </c>
      <c r="E16" s="115" t="s">
        <v>179</v>
      </c>
      <c r="F16" s="122" t="str">
        <f t="shared" si="1"/>
        <v>1019.01</v>
      </c>
      <c r="G16" s="112" t="s">
        <v>250</v>
      </c>
      <c r="H16" s="115" t="str">
        <f t="shared" si="0"/>
        <v>G</v>
      </c>
      <c r="I16" s="120" t="s">
        <v>346</v>
      </c>
      <c r="J16" s="112" t="s">
        <v>342</v>
      </c>
      <c r="K16" s="121" t="s">
        <v>321</v>
      </c>
      <c r="L16" s="121"/>
      <c r="M16" s="112"/>
    </row>
    <row r="17" spans="1:13" s="96" customFormat="1" ht="57" x14ac:dyDescent="0.2">
      <c r="A17" s="110"/>
      <c r="B17" s="119" t="s">
        <v>390</v>
      </c>
      <c r="C17" s="112" t="s">
        <v>455</v>
      </c>
      <c r="D17" s="124" t="s">
        <v>249</v>
      </c>
      <c r="E17" s="115" t="s">
        <v>179</v>
      </c>
      <c r="F17" s="122" t="str">
        <f t="shared" si="1"/>
        <v>1020.01</v>
      </c>
      <c r="G17" s="112" t="s">
        <v>250</v>
      </c>
      <c r="H17" s="115" t="str">
        <f t="shared" si="0"/>
        <v>G</v>
      </c>
      <c r="I17" s="120" t="s">
        <v>347</v>
      </c>
      <c r="J17" s="112" t="s">
        <v>343</v>
      </c>
      <c r="K17" s="121" t="s">
        <v>321</v>
      </c>
      <c r="L17" s="121"/>
      <c r="M17" s="112"/>
    </row>
    <row r="18" spans="1:13" s="96" customFormat="1" ht="57" x14ac:dyDescent="0.2">
      <c r="A18" s="110"/>
      <c r="B18" s="119" t="s">
        <v>391</v>
      </c>
      <c r="C18" s="112" t="s">
        <v>576</v>
      </c>
      <c r="D18" s="112" t="s">
        <v>230</v>
      </c>
      <c r="E18" s="115" t="s">
        <v>179</v>
      </c>
      <c r="F18" s="122" t="str">
        <f t="shared" si="1"/>
        <v>1021.01</v>
      </c>
      <c r="G18" s="112" t="s">
        <v>6</v>
      </c>
      <c r="H18" s="115" t="str">
        <f t="shared" si="0"/>
        <v>G</v>
      </c>
      <c r="I18" s="120" t="s">
        <v>7</v>
      </c>
      <c r="J18" s="112" t="s">
        <v>8</v>
      </c>
      <c r="K18" s="121" t="s">
        <v>321</v>
      </c>
      <c r="L18" s="121"/>
      <c r="M18" s="112"/>
    </row>
    <row r="19" spans="1:13" s="96" customFormat="1" ht="42.75" x14ac:dyDescent="0.2">
      <c r="A19" s="110"/>
      <c r="B19" s="119" t="s">
        <v>392</v>
      </c>
      <c r="C19" s="112" t="s">
        <v>577</v>
      </c>
      <c r="D19" s="112" t="s">
        <v>230</v>
      </c>
      <c r="E19" s="115" t="s">
        <v>179</v>
      </c>
      <c r="F19" s="122" t="str">
        <f t="shared" si="1"/>
        <v>1022.01</v>
      </c>
      <c r="G19" s="112" t="s">
        <v>473</v>
      </c>
      <c r="H19" s="115" t="str">
        <f t="shared" si="0"/>
        <v>G</v>
      </c>
      <c r="I19" s="120" t="s">
        <v>348</v>
      </c>
      <c r="J19" s="112" t="s">
        <v>340</v>
      </c>
      <c r="K19" s="121" t="s">
        <v>321</v>
      </c>
      <c r="L19" s="121"/>
      <c r="M19" s="112"/>
    </row>
    <row r="20" spans="1:13" s="96" customFormat="1" ht="28.5" x14ac:dyDescent="0.2">
      <c r="A20" s="110"/>
      <c r="B20" s="119" t="s">
        <v>232</v>
      </c>
      <c r="C20" s="112" t="s">
        <v>233</v>
      </c>
      <c r="D20" s="112" t="s">
        <v>234</v>
      </c>
      <c r="E20" s="115" t="s">
        <v>179</v>
      </c>
      <c r="F20" s="122" t="str">
        <f t="shared" si="1"/>
        <v>0309.01</v>
      </c>
      <c r="G20" s="112" t="s">
        <v>974</v>
      </c>
      <c r="H20" s="115" t="str">
        <f t="shared" si="0"/>
        <v>G</v>
      </c>
      <c r="I20" s="120" t="s">
        <v>138</v>
      </c>
      <c r="J20" s="112" t="s">
        <v>260</v>
      </c>
      <c r="K20" s="121" t="s">
        <v>321</v>
      </c>
      <c r="L20" s="121"/>
      <c r="M20" s="112"/>
    </row>
    <row r="21" spans="1:13" s="96" customFormat="1" x14ac:dyDescent="0.2">
      <c r="A21" s="110"/>
      <c r="B21" s="119"/>
      <c r="C21" s="112"/>
      <c r="D21" s="112"/>
      <c r="E21" s="115"/>
      <c r="F21" s="122"/>
      <c r="G21" s="112"/>
      <c r="H21" s="115"/>
      <c r="I21" s="125"/>
      <c r="J21" s="117"/>
      <c r="K21" s="121"/>
      <c r="L21" s="121"/>
      <c r="M21" s="88"/>
    </row>
    <row r="22" spans="1:13" s="96" customFormat="1" ht="27" x14ac:dyDescent="0.2">
      <c r="B22" s="119"/>
      <c r="C22" s="227" t="s">
        <v>80</v>
      </c>
      <c r="D22" s="112"/>
      <c r="E22" s="115"/>
      <c r="F22" s="122"/>
      <c r="G22" s="123"/>
      <c r="H22" s="115"/>
      <c r="I22" s="120"/>
      <c r="J22" s="123"/>
      <c r="K22" s="121"/>
      <c r="L22" s="121"/>
      <c r="M22" s="88"/>
    </row>
    <row r="23" spans="1:13" s="96" customFormat="1" ht="28.5" x14ac:dyDescent="0.2">
      <c r="A23" s="110"/>
      <c r="B23" s="119" t="s">
        <v>189</v>
      </c>
      <c r="C23" s="112" t="s">
        <v>200</v>
      </c>
      <c r="D23" s="112" t="s">
        <v>127</v>
      </c>
      <c r="E23" s="115" t="s">
        <v>179</v>
      </c>
      <c r="F23" s="122" t="str">
        <f t="shared" ref="F23:F74" si="3">(B23)&amp;".01"</f>
        <v>0146.01</v>
      </c>
      <c r="G23" s="112" t="s">
        <v>127</v>
      </c>
      <c r="H23" s="115" t="str">
        <f t="shared" si="0"/>
        <v>G</v>
      </c>
      <c r="I23" s="120" t="s">
        <v>93</v>
      </c>
      <c r="J23" s="112" t="s">
        <v>129</v>
      </c>
      <c r="K23" s="121" t="s">
        <v>321</v>
      </c>
      <c r="L23" s="121"/>
      <c r="M23" s="112"/>
    </row>
    <row r="24" spans="1:13" s="96" customFormat="1" ht="42.75" x14ac:dyDescent="0.2">
      <c r="A24" s="110"/>
      <c r="B24" s="119" t="s">
        <v>190</v>
      </c>
      <c r="C24" s="112" t="s">
        <v>199</v>
      </c>
      <c r="D24" s="112" t="s">
        <v>252</v>
      </c>
      <c r="E24" s="115" t="s">
        <v>179</v>
      </c>
      <c r="F24" s="122"/>
      <c r="G24" s="123" t="s">
        <v>425</v>
      </c>
      <c r="H24" s="115"/>
      <c r="I24" s="120"/>
      <c r="J24" s="112"/>
      <c r="K24" s="121"/>
      <c r="L24" s="121"/>
      <c r="M24" s="112"/>
    </row>
    <row r="25" spans="1:13" s="96" customFormat="1" ht="57" x14ac:dyDescent="0.2">
      <c r="A25" s="110"/>
      <c r="B25" s="119" t="s">
        <v>191</v>
      </c>
      <c r="C25" s="112" t="s">
        <v>198</v>
      </c>
      <c r="D25" s="112" t="s">
        <v>579</v>
      </c>
      <c r="E25" s="115" t="s">
        <v>179</v>
      </c>
      <c r="F25" s="122" t="str">
        <f t="shared" si="3"/>
        <v>0148.01</v>
      </c>
      <c r="G25" s="112" t="s">
        <v>580</v>
      </c>
      <c r="H25" s="115" t="str">
        <f t="shared" si="0"/>
        <v>G</v>
      </c>
      <c r="I25" s="120" t="s">
        <v>31</v>
      </c>
      <c r="J25" s="112" t="s">
        <v>32</v>
      </c>
      <c r="K25" s="121" t="s">
        <v>224</v>
      </c>
      <c r="L25" s="121"/>
      <c r="M25" s="112"/>
    </row>
    <row r="26" spans="1:13" s="96" customFormat="1" ht="42.75" x14ac:dyDescent="0.2">
      <c r="A26" s="110"/>
      <c r="B26" s="119" t="s">
        <v>395</v>
      </c>
      <c r="C26" s="112" t="s">
        <v>4</v>
      </c>
      <c r="D26" s="112" t="s">
        <v>251</v>
      </c>
      <c r="E26" s="115" t="s">
        <v>179</v>
      </c>
      <c r="F26" s="122"/>
      <c r="G26" s="123" t="s">
        <v>425</v>
      </c>
      <c r="H26" s="115"/>
      <c r="I26" s="120"/>
      <c r="J26" s="112"/>
      <c r="K26" s="121"/>
      <c r="L26" s="121"/>
      <c r="M26" s="112"/>
    </row>
    <row r="27" spans="1:13" s="96" customFormat="1" ht="71.25" x14ac:dyDescent="0.2">
      <c r="A27" s="110"/>
      <c r="B27" s="119" t="s">
        <v>101</v>
      </c>
      <c r="C27" s="112" t="s">
        <v>456</v>
      </c>
      <c r="D27" s="112" t="s">
        <v>230</v>
      </c>
      <c r="E27" s="115" t="s">
        <v>179</v>
      </c>
      <c r="F27" s="122" t="str">
        <f t="shared" si="3"/>
        <v>0150.01</v>
      </c>
      <c r="G27" s="112" t="s">
        <v>14</v>
      </c>
      <c r="H27" s="115" t="str">
        <f t="shared" si="0"/>
        <v>G</v>
      </c>
      <c r="I27" s="120" t="s">
        <v>254</v>
      </c>
      <c r="J27" s="112" t="s">
        <v>261</v>
      </c>
      <c r="K27" s="121" t="s">
        <v>224</v>
      </c>
      <c r="L27" s="121"/>
      <c r="M27" s="112"/>
    </row>
    <row r="28" spans="1:13" s="96" customFormat="1" ht="42.75" x14ac:dyDescent="0.2">
      <c r="A28" s="110"/>
      <c r="B28" s="119" t="s">
        <v>396</v>
      </c>
      <c r="C28" s="112" t="s">
        <v>15</v>
      </c>
      <c r="D28" s="112" t="s">
        <v>19</v>
      </c>
      <c r="E28" s="115" t="s">
        <v>179</v>
      </c>
      <c r="F28" s="122"/>
      <c r="G28" s="123" t="s">
        <v>425</v>
      </c>
      <c r="H28" s="115"/>
      <c r="I28" s="120"/>
      <c r="J28" s="112"/>
      <c r="K28" s="121"/>
      <c r="L28" s="121"/>
      <c r="M28" s="112"/>
    </row>
    <row r="29" spans="1:13" s="96" customFormat="1" ht="42.75" x14ac:dyDescent="0.2">
      <c r="A29" s="110"/>
      <c r="B29" s="119" t="s">
        <v>563</v>
      </c>
      <c r="C29" s="112" t="s">
        <v>546</v>
      </c>
      <c r="D29" s="112" t="s">
        <v>547</v>
      </c>
      <c r="E29" s="115" t="s">
        <v>179</v>
      </c>
      <c r="F29" s="122" t="str">
        <f t="shared" si="3"/>
        <v>1876.01</v>
      </c>
      <c r="G29" s="123" t="s">
        <v>548</v>
      </c>
      <c r="H29" s="115" t="s">
        <v>179</v>
      </c>
      <c r="I29" s="126" t="s">
        <v>541</v>
      </c>
      <c r="J29" s="123" t="s">
        <v>549</v>
      </c>
      <c r="K29" s="121" t="s">
        <v>224</v>
      </c>
      <c r="L29" s="121"/>
      <c r="M29" s="112"/>
    </row>
    <row r="30" spans="1:13" s="96" customFormat="1" ht="57" x14ac:dyDescent="0.2">
      <c r="A30" s="110"/>
      <c r="B30" s="119" t="s">
        <v>564</v>
      </c>
      <c r="C30" s="112" t="s">
        <v>550</v>
      </c>
      <c r="D30" s="112" t="s">
        <v>589</v>
      </c>
      <c r="E30" s="115" t="s">
        <v>179</v>
      </c>
      <c r="F30" s="122" t="str">
        <f t="shared" si="3"/>
        <v>1877.01</v>
      </c>
      <c r="G30" s="83" t="s">
        <v>551</v>
      </c>
      <c r="H30" s="115" t="s">
        <v>179</v>
      </c>
      <c r="I30" s="126" t="s">
        <v>539</v>
      </c>
      <c r="J30" s="123" t="s">
        <v>544</v>
      </c>
      <c r="K30" s="121" t="s">
        <v>224</v>
      </c>
      <c r="L30" s="121"/>
      <c r="M30" s="112"/>
    </row>
    <row r="31" spans="1:13" s="96" customFormat="1" ht="42.75" x14ac:dyDescent="0.2">
      <c r="A31" s="110"/>
      <c r="B31" s="119" t="s">
        <v>792</v>
      </c>
      <c r="C31" s="83" t="s">
        <v>703</v>
      </c>
      <c r="D31" s="112" t="s">
        <v>791</v>
      </c>
      <c r="E31" s="115" t="s">
        <v>219</v>
      </c>
      <c r="F31" s="122" t="str">
        <f t="shared" si="3"/>
        <v>0610.01</v>
      </c>
      <c r="G31" s="112" t="s">
        <v>788</v>
      </c>
      <c r="H31" s="115" t="s">
        <v>219</v>
      </c>
      <c r="I31" s="126" t="s">
        <v>789</v>
      </c>
      <c r="J31" s="123" t="s">
        <v>790</v>
      </c>
      <c r="K31" s="121" t="s">
        <v>224</v>
      </c>
      <c r="L31" s="121"/>
      <c r="M31" s="112"/>
    </row>
    <row r="32" spans="1:13" s="96" customFormat="1" ht="42.75" x14ac:dyDescent="0.2">
      <c r="A32" s="110"/>
      <c r="B32" s="119" t="s">
        <v>794</v>
      </c>
      <c r="C32" s="83" t="s">
        <v>704</v>
      </c>
      <c r="D32" s="83" t="s">
        <v>793</v>
      </c>
      <c r="E32" s="84" t="s">
        <v>219</v>
      </c>
      <c r="F32" s="122" t="str">
        <f t="shared" si="3"/>
        <v>0611.01</v>
      </c>
      <c r="G32" s="83" t="s">
        <v>425</v>
      </c>
      <c r="H32" s="115"/>
      <c r="I32" s="126"/>
      <c r="J32" s="228"/>
      <c r="K32" s="121"/>
      <c r="L32" s="121"/>
      <c r="M32" s="112"/>
    </row>
    <row r="33" spans="1:13" s="96" customFormat="1" ht="42.75" x14ac:dyDescent="0.2">
      <c r="A33" s="110"/>
      <c r="B33" s="119" t="s">
        <v>102</v>
      </c>
      <c r="C33" s="112" t="s">
        <v>707</v>
      </c>
      <c r="D33" s="245" t="s">
        <v>1056</v>
      </c>
      <c r="E33" s="84" t="s">
        <v>179</v>
      </c>
      <c r="F33" s="122" t="s">
        <v>1055</v>
      </c>
      <c r="G33" s="245" t="s">
        <v>1056</v>
      </c>
      <c r="H33" s="115"/>
      <c r="I33" s="82" t="s">
        <v>33</v>
      </c>
      <c r="J33" s="86" t="s">
        <v>34</v>
      </c>
      <c r="K33" s="121"/>
      <c r="L33" s="121"/>
      <c r="M33" s="112"/>
    </row>
    <row r="34" spans="1:13" s="96" customFormat="1" ht="42.75" x14ac:dyDescent="0.2">
      <c r="A34" s="110"/>
      <c r="B34" s="119" t="s">
        <v>472</v>
      </c>
      <c r="C34" s="112" t="s">
        <v>708</v>
      </c>
      <c r="D34" s="83" t="s">
        <v>230</v>
      </c>
      <c r="E34" s="84" t="s">
        <v>179</v>
      </c>
      <c r="F34" s="122" t="str">
        <f t="shared" ref="F34" si="4">(B34)&amp;".01"</f>
        <v>1139.01</v>
      </c>
      <c r="G34" s="83" t="s">
        <v>473</v>
      </c>
      <c r="H34" s="115" t="str">
        <f t="shared" ref="H34" si="5">(E34)</f>
        <v>G</v>
      </c>
      <c r="I34" s="126" t="s">
        <v>35</v>
      </c>
      <c r="J34" s="228" t="s">
        <v>36</v>
      </c>
      <c r="K34" s="121" t="s">
        <v>224</v>
      </c>
      <c r="L34" s="121"/>
      <c r="M34" s="112"/>
    </row>
    <row r="35" spans="1:13" s="96" customFormat="1" ht="42.75" x14ac:dyDescent="0.2">
      <c r="A35" s="110"/>
      <c r="B35" s="119" t="s">
        <v>806</v>
      </c>
      <c r="C35" s="83" t="s">
        <v>709</v>
      </c>
      <c r="D35" s="83" t="s">
        <v>791</v>
      </c>
      <c r="E35" s="84" t="s">
        <v>219</v>
      </c>
      <c r="F35" s="122" t="s">
        <v>795</v>
      </c>
      <c r="G35" s="83" t="s">
        <v>788</v>
      </c>
      <c r="H35" s="115" t="s">
        <v>219</v>
      </c>
      <c r="I35" s="126" t="s">
        <v>796</v>
      </c>
      <c r="J35" s="228" t="s">
        <v>797</v>
      </c>
      <c r="K35" s="121"/>
      <c r="L35" s="121"/>
      <c r="M35" s="112"/>
    </row>
    <row r="36" spans="1:13" s="96" customFormat="1" ht="28.5" x14ac:dyDescent="0.2">
      <c r="A36" s="110"/>
      <c r="B36" s="119" t="s">
        <v>807</v>
      </c>
      <c r="C36" s="83" t="s">
        <v>710</v>
      </c>
      <c r="D36" s="83" t="s">
        <v>230</v>
      </c>
      <c r="E36" s="84" t="s">
        <v>219</v>
      </c>
      <c r="F36" s="122" t="s">
        <v>798</v>
      </c>
      <c r="G36" s="83" t="s">
        <v>799</v>
      </c>
      <c r="H36" s="115" t="s">
        <v>219</v>
      </c>
      <c r="I36" s="126" t="s">
        <v>800</v>
      </c>
      <c r="J36" s="228" t="s">
        <v>801</v>
      </c>
      <c r="K36" s="121"/>
      <c r="L36" s="121"/>
      <c r="M36" s="112"/>
    </row>
    <row r="37" spans="1:13" s="96" customFormat="1" ht="42.75" x14ac:dyDescent="0.2">
      <c r="A37" s="110"/>
      <c r="B37" s="119" t="s">
        <v>808</v>
      </c>
      <c r="C37" s="83" t="s">
        <v>711</v>
      </c>
      <c r="D37" s="83" t="s">
        <v>230</v>
      </c>
      <c r="E37" s="84" t="s">
        <v>219</v>
      </c>
      <c r="F37" s="122" t="s">
        <v>802</v>
      </c>
      <c r="G37" s="83" t="s">
        <v>803</v>
      </c>
      <c r="H37" s="115" t="s">
        <v>219</v>
      </c>
      <c r="I37" s="126" t="s">
        <v>804</v>
      </c>
      <c r="J37" s="228" t="s">
        <v>805</v>
      </c>
      <c r="K37" s="121"/>
      <c r="L37" s="121"/>
      <c r="M37" s="112"/>
    </row>
    <row r="38" spans="1:13" s="96" customFormat="1" ht="42.75" x14ac:dyDescent="0.2">
      <c r="A38" s="110"/>
      <c r="B38" s="119" t="s">
        <v>809</v>
      </c>
      <c r="C38" s="83" t="s">
        <v>712</v>
      </c>
      <c r="D38" s="83" t="s">
        <v>791</v>
      </c>
      <c r="E38" s="84" t="s">
        <v>219</v>
      </c>
      <c r="F38" s="122" t="s">
        <v>811</v>
      </c>
      <c r="G38" s="83" t="s">
        <v>788</v>
      </c>
      <c r="H38" s="115" t="s">
        <v>219</v>
      </c>
      <c r="I38" s="126" t="s">
        <v>812</v>
      </c>
      <c r="J38" s="228" t="s">
        <v>813</v>
      </c>
      <c r="K38" s="121"/>
      <c r="L38" s="121"/>
      <c r="M38" s="112"/>
    </row>
    <row r="39" spans="1:13" s="96" customFormat="1" ht="57" x14ac:dyDescent="0.2">
      <c r="A39" s="110"/>
      <c r="B39" s="119" t="s">
        <v>810</v>
      </c>
      <c r="C39" s="83" t="s">
        <v>713</v>
      </c>
      <c r="D39" s="83" t="s">
        <v>814</v>
      </c>
      <c r="E39" s="84" t="s">
        <v>219</v>
      </c>
      <c r="F39" s="122" t="s">
        <v>815</v>
      </c>
      <c r="G39" s="83" t="s">
        <v>816</v>
      </c>
      <c r="H39" s="115" t="s">
        <v>219</v>
      </c>
      <c r="I39" s="126">
        <v>5105</v>
      </c>
      <c r="J39" s="228" t="s">
        <v>817</v>
      </c>
      <c r="K39" s="121"/>
      <c r="L39" s="121"/>
      <c r="M39" s="112"/>
    </row>
    <row r="40" spans="1:13" s="96" customFormat="1" ht="36" customHeight="1" x14ac:dyDescent="0.2">
      <c r="A40" s="110"/>
      <c r="B40" s="119" t="s">
        <v>818</v>
      </c>
      <c r="C40" s="112" t="s">
        <v>714</v>
      </c>
      <c r="D40" s="112" t="s">
        <v>249</v>
      </c>
      <c r="E40" s="115" t="s">
        <v>179</v>
      </c>
      <c r="F40" s="122" t="str">
        <f t="shared" si="3"/>
        <v>0153.01</v>
      </c>
      <c r="G40" s="127" t="s">
        <v>16</v>
      </c>
      <c r="H40" s="115" t="str">
        <f t="shared" si="0"/>
        <v>G</v>
      </c>
      <c r="I40" s="120" t="s">
        <v>39</v>
      </c>
      <c r="J40" s="112" t="s">
        <v>40</v>
      </c>
      <c r="K40" s="121" t="s">
        <v>224</v>
      </c>
      <c r="L40" s="121"/>
      <c r="M40" s="112"/>
    </row>
    <row r="41" spans="1:13" s="96" customFormat="1" ht="42.75" x14ac:dyDescent="0.2">
      <c r="A41" s="110"/>
      <c r="B41" s="111" t="s">
        <v>821</v>
      </c>
      <c r="C41" s="83" t="s">
        <v>628</v>
      </c>
      <c r="D41" s="112" t="s">
        <v>819</v>
      </c>
      <c r="E41" s="115" t="s">
        <v>219</v>
      </c>
      <c r="F41" s="122" t="str">
        <f t="shared" si="3"/>
        <v>0617.01</v>
      </c>
      <c r="G41" s="127" t="s">
        <v>820</v>
      </c>
      <c r="H41" s="115" t="s">
        <v>219</v>
      </c>
      <c r="I41" s="120" t="s">
        <v>783</v>
      </c>
      <c r="J41" s="112" t="s">
        <v>629</v>
      </c>
      <c r="K41" s="121"/>
      <c r="L41" s="121"/>
      <c r="M41" s="112"/>
    </row>
    <row r="42" spans="1:13" s="96" customFormat="1" ht="42.75" x14ac:dyDescent="0.2">
      <c r="A42" s="110"/>
      <c r="B42" s="111" t="s">
        <v>822</v>
      </c>
      <c r="C42" s="83" t="s">
        <v>715</v>
      </c>
      <c r="D42" s="112" t="s">
        <v>229</v>
      </c>
      <c r="E42" s="115" t="s">
        <v>219</v>
      </c>
      <c r="F42" s="122" t="str">
        <f t="shared" si="3"/>
        <v>0618.01</v>
      </c>
      <c r="G42" s="127" t="s">
        <v>829</v>
      </c>
      <c r="H42" s="115" t="s">
        <v>219</v>
      </c>
      <c r="I42" s="120" t="s">
        <v>830</v>
      </c>
      <c r="J42" s="112" t="s">
        <v>831</v>
      </c>
      <c r="K42" s="121"/>
      <c r="L42" s="121"/>
      <c r="M42" s="112"/>
    </row>
    <row r="43" spans="1:13" s="96" customFormat="1" ht="42.75" x14ac:dyDescent="0.2">
      <c r="A43" s="110"/>
      <c r="B43" s="111" t="s">
        <v>823</v>
      </c>
      <c r="C43" s="83" t="s">
        <v>716</v>
      </c>
      <c r="D43" s="112" t="s">
        <v>228</v>
      </c>
      <c r="E43" s="115" t="s">
        <v>219</v>
      </c>
      <c r="F43" s="122" t="str">
        <f t="shared" si="3"/>
        <v>0619.01</v>
      </c>
      <c r="G43" s="127" t="s">
        <v>832</v>
      </c>
      <c r="H43" s="115" t="s">
        <v>219</v>
      </c>
      <c r="I43" s="120" t="s">
        <v>784</v>
      </c>
      <c r="J43" s="112" t="s">
        <v>630</v>
      </c>
      <c r="K43" s="121"/>
      <c r="L43" s="121"/>
      <c r="M43" s="112"/>
    </row>
    <row r="44" spans="1:13" s="96" customFormat="1" ht="42.75" x14ac:dyDescent="0.2">
      <c r="A44" s="110"/>
      <c r="B44" s="111" t="s">
        <v>824</v>
      </c>
      <c r="C44" s="83" t="s">
        <v>717</v>
      </c>
      <c r="D44" s="112" t="s">
        <v>229</v>
      </c>
      <c r="E44" s="115" t="s">
        <v>219</v>
      </c>
      <c r="F44" s="122" t="str">
        <f t="shared" si="3"/>
        <v>0620.01</v>
      </c>
      <c r="G44" s="127" t="s">
        <v>803</v>
      </c>
      <c r="H44" s="115" t="s">
        <v>219</v>
      </c>
      <c r="I44" s="120" t="s">
        <v>833</v>
      </c>
      <c r="J44" s="112" t="s">
        <v>834</v>
      </c>
      <c r="K44" s="121"/>
      <c r="L44" s="121"/>
      <c r="M44" s="112"/>
    </row>
    <row r="45" spans="1:13" s="96" customFormat="1" ht="42.75" x14ac:dyDescent="0.2">
      <c r="A45" s="110"/>
      <c r="B45" s="111" t="s">
        <v>825</v>
      </c>
      <c r="C45" s="83" t="s">
        <v>631</v>
      </c>
      <c r="D45" s="112" t="s">
        <v>835</v>
      </c>
      <c r="E45" s="115" t="s">
        <v>219</v>
      </c>
      <c r="F45" s="122" t="str">
        <f t="shared" si="3"/>
        <v>0621.01</v>
      </c>
      <c r="G45" s="127" t="s">
        <v>836</v>
      </c>
      <c r="H45" s="115" t="s">
        <v>219</v>
      </c>
      <c r="I45" s="120" t="s">
        <v>837</v>
      </c>
      <c r="J45" s="112" t="s">
        <v>838</v>
      </c>
      <c r="K45" s="121"/>
      <c r="L45" s="121"/>
      <c r="M45" s="112"/>
    </row>
    <row r="46" spans="1:13" s="96" customFormat="1" ht="42.75" x14ac:dyDescent="0.2">
      <c r="A46" s="110"/>
      <c r="B46" s="111" t="s">
        <v>826</v>
      </c>
      <c r="C46" s="83" t="s">
        <v>718</v>
      </c>
      <c r="D46" s="112" t="s">
        <v>229</v>
      </c>
      <c r="E46" s="115" t="s">
        <v>219</v>
      </c>
      <c r="F46" s="122" t="str">
        <f t="shared" si="3"/>
        <v>0622.01</v>
      </c>
      <c r="G46" s="127" t="s">
        <v>839</v>
      </c>
      <c r="H46" s="115" t="s">
        <v>219</v>
      </c>
      <c r="I46" s="120" t="s">
        <v>840</v>
      </c>
      <c r="J46" s="112" t="s">
        <v>841</v>
      </c>
      <c r="K46" s="121"/>
      <c r="L46" s="121"/>
      <c r="M46" s="112"/>
    </row>
    <row r="47" spans="1:13" s="96" customFormat="1" ht="42.75" x14ac:dyDescent="0.2">
      <c r="A47" s="110"/>
      <c r="B47" s="111" t="s">
        <v>827</v>
      </c>
      <c r="C47" s="83" t="s">
        <v>719</v>
      </c>
      <c r="D47" s="112" t="s">
        <v>229</v>
      </c>
      <c r="E47" s="115" t="s">
        <v>219</v>
      </c>
      <c r="F47" s="122" t="str">
        <f t="shared" si="3"/>
        <v>0623.01</v>
      </c>
      <c r="G47" s="127" t="s">
        <v>829</v>
      </c>
      <c r="H47" s="115" t="s">
        <v>219</v>
      </c>
      <c r="I47" s="120" t="s">
        <v>842</v>
      </c>
      <c r="J47" s="112" t="s">
        <v>843</v>
      </c>
      <c r="K47" s="121"/>
      <c r="L47" s="121"/>
      <c r="M47" s="112"/>
    </row>
    <row r="48" spans="1:13" s="96" customFormat="1" ht="42.75" x14ac:dyDescent="0.2">
      <c r="A48" s="110"/>
      <c r="B48" s="111" t="s">
        <v>828</v>
      </c>
      <c r="C48" s="83" t="s">
        <v>720</v>
      </c>
      <c r="D48" s="112" t="s">
        <v>844</v>
      </c>
      <c r="E48" s="115" t="s">
        <v>219</v>
      </c>
      <c r="F48" s="122" t="str">
        <f t="shared" si="3"/>
        <v>0624.01</v>
      </c>
      <c r="G48" s="127" t="s">
        <v>845</v>
      </c>
      <c r="H48" s="115" t="s">
        <v>219</v>
      </c>
      <c r="I48" s="120" t="s">
        <v>846</v>
      </c>
      <c r="J48" s="112" t="s">
        <v>847</v>
      </c>
      <c r="K48" s="121"/>
      <c r="L48" s="121"/>
      <c r="M48" s="112"/>
    </row>
    <row r="49" spans="1:16" s="96" customFormat="1" ht="42.75" x14ac:dyDescent="0.2">
      <c r="A49" s="110"/>
      <c r="B49" s="111" t="s">
        <v>848</v>
      </c>
      <c r="C49" s="83" t="s">
        <v>721</v>
      </c>
      <c r="D49" s="112" t="s">
        <v>229</v>
      </c>
      <c r="E49" s="115" t="s">
        <v>219</v>
      </c>
      <c r="F49" s="122" t="str">
        <f t="shared" si="3"/>
        <v>0625.01</v>
      </c>
      <c r="G49" s="127" t="s">
        <v>829</v>
      </c>
      <c r="H49" s="115" t="s">
        <v>219</v>
      </c>
      <c r="I49" s="120">
        <v>1160</v>
      </c>
      <c r="J49" s="112" t="s">
        <v>855</v>
      </c>
      <c r="K49" s="121"/>
      <c r="L49" s="121"/>
      <c r="M49" s="112"/>
    </row>
    <row r="50" spans="1:16" s="96" customFormat="1" ht="42.75" x14ac:dyDescent="0.2">
      <c r="A50" s="110"/>
      <c r="B50" s="111" t="s">
        <v>849</v>
      </c>
      <c r="C50" s="83" t="s">
        <v>722</v>
      </c>
      <c r="D50" s="112" t="s">
        <v>228</v>
      </c>
      <c r="E50" s="115" t="s">
        <v>219</v>
      </c>
      <c r="F50" s="122" t="str">
        <f t="shared" si="3"/>
        <v>0626.01</v>
      </c>
      <c r="G50" s="127" t="s">
        <v>832</v>
      </c>
      <c r="H50" s="115" t="s">
        <v>219</v>
      </c>
      <c r="I50" s="120" t="s">
        <v>785</v>
      </c>
      <c r="J50" s="112" t="s">
        <v>648</v>
      </c>
      <c r="K50" s="121"/>
      <c r="L50" s="121"/>
      <c r="M50" s="112"/>
    </row>
    <row r="51" spans="1:16" s="96" customFormat="1" ht="57" x14ac:dyDescent="0.2">
      <c r="A51" s="110"/>
      <c r="B51" s="111" t="s">
        <v>850</v>
      </c>
      <c r="C51" s="83" t="s">
        <v>723</v>
      </c>
      <c r="D51" s="112" t="s">
        <v>229</v>
      </c>
      <c r="E51" s="115" t="s">
        <v>219</v>
      </c>
      <c r="F51" s="122" t="str">
        <f t="shared" si="3"/>
        <v>0627.01</v>
      </c>
      <c r="G51" s="127" t="s">
        <v>803</v>
      </c>
      <c r="H51" s="115" t="s">
        <v>219</v>
      </c>
      <c r="I51" s="120">
        <v>1163</v>
      </c>
      <c r="J51" s="112" t="s">
        <v>856</v>
      </c>
      <c r="K51" s="121"/>
      <c r="L51" s="121"/>
      <c r="M51" s="112"/>
    </row>
    <row r="52" spans="1:16" s="96" customFormat="1" ht="42.75" x14ac:dyDescent="0.2">
      <c r="A52" s="110"/>
      <c r="B52" s="111" t="s">
        <v>851</v>
      </c>
      <c r="C52" s="83" t="s">
        <v>642</v>
      </c>
      <c r="D52" s="112" t="s">
        <v>857</v>
      </c>
      <c r="E52" s="115" t="s">
        <v>219</v>
      </c>
      <c r="F52" s="122" t="str">
        <f t="shared" si="3"/>
        <v>0628.01</v>
      </c>
      <c r="G52" s="127" t="s">
        <v>836</v>
      </c>
      <c r="H52" s="115" t="s">
        <v>219</v>
      </c>
      <c r="I52" s="120">
        <v>4791</v>
      </c>
      <c r="J52" s="112" t="s">
        <v>858</v>
      </c>
      <c r="K52" s="121"/>
      <c r="L52" s="121"/>
      <c r="M52" s="112"/>
    </row>
    <row r="53" spans="1:16" s="96" customFormat="1" ht="42.75" x14ac:dyDescent="0.2">
      <c r="A53" s="110"/>
      <c r="B53" s="111" t="s">
        <v>852</v>
      </c>
      <c r="C53" s="83" t="s">
        <v>724</v>
      </c>
      <c r="D53" s="112" t="s">
        <v>229</v>
      </c>
      <c r="E53" s="115" t="s">
        <v>219</v>
      </c>
      <c r="F53" s="122" t="str">
        <f t="shared" si="3"/>
        <v>0629.01</v>
      </c>
      <c r="G53" s="127" t="s">
        <v>839</v>
      </c>
      <c r="H53" s="115" t="s">
        <v>219</v>
      </c>
      <c r="I53" s="120" t="s">
        <v>859</v>
      </c>
      <c r="J53" s="112" t="s">
        <v>860</v>
      </c>
      <c r="K53" s="121"/>
      <c r="L53" s="121"/>
      <c r="M53" s="112"/>
    </row>
    <row r="54" spans="1:16" s="96" customFormat="1" ht="42.75" x14ac:dyDescent="0.2">
      <c r="A54" s="110"/>
      <c r="B54" s="111" t="s">
        <v>853</v>
      </c>
      <c r="C54" s="83" t="s">
        <v>725</v>
      </c>
      <c r="D54" s="112" t="s">
        <v>229</v>
      </c>
      <c r="E54" s="115" t="s">
        <v>219</v>
      </c>
      <c r="F54" s="122" t="str">
        <f t="shared" si="3"/>
        <v>0630.01</v>
      </c>
      <c r="G54" s="127" t="s">
        <v>829</v>
      </c>
      <c r="H54" s="115" t="s">
        <v>219</v>
      </c>
      <c r="I54" s="120">
        <v>1161</v>
      </c>
      <c r="J54" s="112" t="s">
        <v>861</v>
      </c>
      <c r="K54" s="121"/>
      <c r="L54" s="121"/>
      <c r="M54" s="112"/>
    </row>
    <row r="55" spans="1:16" s="96" customFormat="1" ht="42.75" x14ac:dyDescent="0.2">
      <c r="A55" s="110"/>
      <c r="B55" s="111" t="s">
        <v>37</v>
      </c>
      <c r="C55" s="83" t="s">
        <v>726</v>
      </c>
      <c r="D55" s="112" t="s">
        <v>862</v>
      </c>
      <c r="E55" s="115" t="s">
        <v>219</v>
      </c>
      <c r="F55" s="122" t="str">
        <f t="shared" si="3"/>
        <v>0631.01</v>
      </c>
      <c r="G55" s="127" t="s">
        <v>845</v>
      </c>
      <c r="H55" s="115" t="s">
        <v>219</v>
      </c>
      <c r="I55" s="120" t="s">
        <v>863</v>
      </c>
      <c r="J55" s="112" t="s">
        <v>864</v>
      </c>
      <c r="K55" s="121"/>
      <c r="L55" s="121"/>
      <c r="M55" s="112"/>
    </row>
    <row r="56" spans="1:16" s="96" customFormat="1" ht="28.5" x14ac:dyDescent="0.2">
      <c r="A56" s="110"/>
      <c r="B56" s="111" t="s">
        <v>854</v>
      </c>
      <c r="C56" s="83" t="s">
        <v>727</v>
      </c>
      <c r="D56" s="112" t="s">
        <v>865</v>
      </c>
      <c r="E56" s="115" t="s">
        <v>219</v>
      </c>
      <c r="F56" s="122" t="str">
        <f t="shared" si="3"/>
        <v>0632.01</v>
      </c>
      <c r="G56" s="127" t="s">
        <v>866</v>
      </c>
      <c r="H56" s="115" t="s">
        <v>219</v>
      </c>
      <c r="I56" s="120" t="s">
        <v>786</v>
      </c>
      <c r="J56" s="112" t="s">
        <v>867</v>
      </c>
      <c r="K56" s="121"/>
      <c r="L56" s="121"/>
      <c r="M56" s="112"/>
    </row>
    <row r="57" spans="1:16" s="96" customFormat="1" ht="42.75" x14ac:dyDescent="0.2">
      <c r="A57" s="110"/>
      <c r="B57" s="111" t="s">
        <v>872</v>
      </c>
      <c r="C57" s="83" t="s">
        <v>728</v>
      </c>
      <c r="D57" s="112" t="s">
        <v>754</v>
      </c>
      <c r="E57" s="115" t="s">
        <v>219</v>
      </c>
      <c r="F57" s="122"/>
      <c r="G57" s="127" t="s">
        <v>425</v>
      </c>
      <c r="H57" s="115"/>
      <c r="I57" s="120"/>
      <c r="J57" s="112"/>
      <c r="K57" s="121"/>
      <c r="L57" s="121"/>
      <c r="M57" s="112"/>
    </row>
    <row r="58" spans="1:16" s="96" customFormat="1" ht="28.5" x14ac:dyDescent="0.2">
      <c r="A58" s="110"/>
      <c r="B58" s="111" t="s">
        <v>873</v>
      </c>
      <c r="C58" s="83" t="s">
        <v>729</v>
      </c>
      <c r="D58" s="112" t="s">
        <v>228</v>
      </c>
      <c r="E58" s="115" t="s">
        <v>219</v>
      </c>
      <c r="F58" s="122" t="s">
        <v>868</v>
      </c>
      <c r="G58" s="127" t="s">
        <v>869</v>
      </c>
      <c r="H58" s="115" t="s">
        <v>219</v>
      </c>
      <c r="I58" s="120" t="s">
        <v>870</v>
      </c>
      <c r="J58" s="112" t="s">
        <v>871</v>
      </c>
      <c r="K58" s="115"/>
      <c r="L58" s="122"/>
      <c r="M58" s="127"/>
      <c r="N58" s="115"/>
      <c r="O58" s="120"/>
      <c r="P58" s="112"/>
    </row>
    <row r="59" spans="1:16" s="96" customFormat="1" ht="42.75" x14ac:dyDescent="0.2">
      <c r="A59" s="110"/>
      <c r="B59" s="111" t="s">
        <v>436</v>
      </c>
      <c r="C59" s="112" t="s">
        <v>730</v>
      </c>
      <c r="D59" s="112" t="s">
        <v>228</v>
      </c>
      <c r="E59" s="115" t="s">
        <v>179</v>
      </c>
      <c r="F59" s="122"/>
      <c r="G59" s="127" t="s">
        <v>425</v>
      </c>
      <c r="H59" s="115"/>
      <c r="I59" s="120"/>
      <c r="J59" s="112"/>
      <c r="K59" s="121"/>
      <c r="L59" s="121"/>
      <c r="M59" s="112"/>
    </row>
    <row r="60" spans="1:16" s="96" customFormat="1" ht="42.75" x14ac:dyDescent="0.2">
      <c r="A60" s="110"/>
      <c r="B60" s="111" t="s">
        <v>465</v>
      </c>
      <c r="C60" s="112" t="s">
        <v>731</v>
      </c>
      <c r="D60" s="112" t="s">
        <v>5</v>
      </c>
      <c r="E60" s="115" t="s">
        <v>179</v>
      </c>
      <c r="F60" s="122"/>
      <c r="G60" s="123" t="s">
        <v>425</v>
      </c>
      <c r="H60" s="115"/>
      <c r="I60" s="120"/>
      <c r="J60" s="123"/>
      <c r="K60" s="121"/>
      <c r="L60" s="121"/>
      <c r="M60" s="112"/>
    </row>
    <row r="61" spans="1:16" s="96" customFormat="1" ht="42.75" x14ac:dyDescent="0.2">
      <c r="A61" s="110"/>
      <c r="B61" s="119" t="s">
        <v>400</v>
      </c>
      <c r="C61" s="112" t="s">
        <v>732</v>
      </c>
      <c r="D61" s="112" t="s">
        <v>257</v>
      </c>
      <c r="E61" s="115" t="s">
        <v>179</v>
      </c>
      <c r="F61" s="122" t="str">
        <f t="shared" ref="F61:F67" si="6">(B61)&amp;".01"</f>
        <v>1082.01</v>
      </c>
      <c r="G61" s="112" t="s">
        <v>88</v>
      </c>
      <c r="H61" s="115" t="str">
        <f t="shared" ref="H61:H68" si="7">(E61)</f>
        <v>G</v>
      </c>
      <c r="I61" s="120" t="s">
        <v>37</v>
      </c>
      <c r="J61" s="112" t="s">
        <v>38</v>
      </c>
      <c r="K61" s="121" t="s">
        <v>224</v>
      </c>
      <c r="L61" s="121"/>
      <c r="M61" s="112"/>
    </row>
    <row r="62" spans="1:16" s="96" customFormat="1" ht="42.75" x14ac:dyDescent="0.2">
      <c r="A62" s="110"/>
      <c r="B62" s="119" t="s">
        <v>402</v>
      </c>
      <c r="C62" s="112" t="s">
        <v>733</v>
      </c>
      <c r="D62" s="112" t="s">
        <v>458</v>
      </c>
      <c r="E62" s="115" t="s">
        <v>179</v>
      </c>
      <c r="F62" s="122"/>
      <c r="G62" s="123" t="s">
        <v>425</v>
      </c>
      <c r="H62" s="115"/>
      <c r="I62" s="120"/>
      <c r="J62" s="112"/>
      <c r="K62" s="121"/>
      <c r="L62" s="121"/>
      <c r="M62" s="112"/>
    </row>
    <row r="63" spans="1:16" s="96" customFormat="1" ht="42.75" x14ac:dyDescent="0.2">
      <c r="A63" s="110"/>
      <c r="B63" s="119" t="s">
        <v>401</v>
      </c>
      <c r="C63" s="112" t="s">
        <v>734</v>
      </c>
      <c r="D63" s="112" t="s">
        <v>257</v>
      </c>
      <c r="E63" s="115" t="s">
        <v>179</v>
      </c>
      <c r="F63" s="122" t="str">
        <f t="shared" si="6"/>
        <v>1085.01</v>
      </c>
      <c r="G63" s="112" t="s">
        <v>88</v>
      </c>
      <c r="H63" s="115" t="str">
        <f t="shared" si="7"/>
        <v>G</v>
      </c>
      <c r="I63" s="120" t="s">
        <v>37</v>
      </c>
      <c r="J63" s="112" t="s">
        <v>38</v>
      </c>
      <c r="K63" s="121" t="s">
        <v>224</v>
      </c>
      <c r="L63" s="121"/>
      <c r="M63" s="112"/>
    </row>
    <row r="64" spans="1:16" s="96" customFormat="1" ht="57" x14ac:dyDescent="0.2">
      <c r="A64" s="110"/>
      <c r="B64" s="119" t="s">
        <v>404</v>
      </c>
      <c r="C64" s="112" t="s">
        <v>735</v>
      </c>
      <c r="D64" s="112" t="s">
        <v>5</v>
      </c>
      <c r="E64" s="115" t="s">
        <v>179</v>
      </c>
      <c r="F64" s="122"/>
      <c r="G64" s="123" t="s">
        <v>425</v>
      </c>
      <c r="H64" s="115"/>
      <c r="I64" s="120"/>
      <c r="J64" s="112"/>
      <c r="K64" s="121"/>
      <c r="L64" s="121"/>
      <c r="M64" s="112"/>
    </row>
    <row r="65" spans="1:13" s="96" customFormat="1" ht="42.75" x14ac:dyDescent="0.2">
      <c r="A65" s="110"/>
      <c r="B65" s="119" t="s">
        <v>403</v>
      </c>
      <c r="C65" s="112" t="s">
        <v>736</v>
      </c>
      <c r="D65" s="112" t="s">
        <v>257</v>
      </c>
      <c r="E65" s="115" t="s">
        <v>179</v>
      </c>
      <c r="F65" s="122" t="str">
        <f t="shared" si="6"/>
        <v>1087.01</v>
      </c>
      <c r="G65" s="112" t="s">
        <v>88</v>
      </c>
      <c r="H65" s="115" t="str">
        <f t="shared" si="7"/>
        <v>G</v>
      </c>
      <c r="I65" s="120" t="s">
        <v>37</v>
      </c>
      <c r="J65" s="112" t="s">
        <v>38</v>
      </c>
      <c r="K65" s="121" t="s">
        <v>224</v>
      </c>
      <c r="L65" s="121"/>
      <c r="M65" s="112"/>
    </row>
    <row r="66" spans="1:13" s="96" customFormat="1" ht="42.75" x14ac:dyDescent="0.2">
      <c r="A66" s="110"/>
      <c r="B66" s="111" t="s">
        <v>466</v>
      </c>
      <c r="C66" s="112" t="s">
        <v>737</v>
      </c>
      <c r="D66" s="112" t="s">
        <v>5</v>
      </c>
      <c r="E66" s="115" t="s">
        <v>179</v>
      </c>
      <c r="F66" s="122"/>
      <c r="G66" s="123" t="s">
        <v>425</v>
      </c>
      <c r="H66" s="115"/>
      <c r="I66" s="120"/>
      <c r="J66" s="112"/>
      <c r="K66" s="121"/>
      <c r="L66" s="121"/>
      <c r="M66" s="112"/>
    </row>
    <row r="67" spans="1:13" s="96" customFormat="1" ht="42.75" x14ac:dyDescent="0.2">
      <c r="A67" s="110"/>
      <c r="B67" s="119" t="s">
        <v>405</v>
      </c>
      <c r="C67" s="112" t="s">
        <v>738</v>
      </c>
      <c r="D67" s="112" t="s">
        <v>257</v>
      </c>
      <c r="E67" s="115" t="s">
        <v>179</v>
      </c>
      <c r="F67" s="122" t="str">
        <f t="shared" si="6"/>
        <v>1089.01</v>
      </c>
      <c r="G67" s="112" t="s">
        <v>88</v>
      </c>
      <c r="H67" s="115" t="str">
        <f t="shared" si="7"/>
        <v>G</v>
      </c>
      <c r="I67" s="120" t="s">
        <v>37</v>
      </c>
      <c r="J67" s="112" t="s">
        <v>38</v>
      </c>
      <c r="K67" s="121" t="s">
        <v>224</v>
      </c>
      <c r="L67" s="121"/>
      <c r="M67" s="112"/>
    </row>
    <row r="68" spans="1:13" s="96" customFormat="1" ht="42.75" x14ac:dyDescent="0.2">
      <c r="A68" s="110"/>
      <c r="B68" s="111" t="s">
        <v>467</v>
      </c>
      <c r="C68" s="112" t="s">
        <v>739</v>
      </c>
      <c r="D68" s="112" t="s">
        <v>434</v>
      </c>
      <c r="E68" s="115" t="s">
        <v>179</v>
      </c>
      <c r="F68" s="122" t="s">
        <v>475</v>
      </c>
      <c r="G68" s="112" t="s">
        <v>435</v>
      </c>
      <c r="H68" s="115" t="str">
        <f t="shared" si="7"/>
        <v>G</v>
      </c>
      <c r="I68" s="120" t="s">
        <v>502</v>
      </c>
      <c r="J68" s="112" t="s">
        <v>449</v>
      </c>
      <c r="K68" s="121" t="s">
        <v>224</v>
      </c>
      <c r="L68" s="121"/>
      <c r="M68" s="112"/>
    </row>
    <row r="69" spans="1:13" s="96" customFormat="1" ht="42.75" x14ac:dyDescent="0.2">
      <c r="A69" s="110"/>
      <c r="B69" s="119" t="s">
        <v>397</v>
      </c>
      <c r="C69" s="112" t="s">
        <v>740</v>
      </c>
      <c r="D69" s="112" t="s">
        <v>17</v>
      </c>
      <c r="E69" s="115" t="s">
        <v>179</v>
      </c>
      <c r="F69" s="122" t="str">
        <f t="shared" si="3"/>
        <v>1059.01</v>
      </c>
      <c r="G69" s="112" t="s">
        <v>9</v>
      </c>
      <c r="H69" s="115" t="str">
        <f t="shared" ref="H69:H88" si="8">(E69)</f>
        <v>G</v>
      </c>
      <c r="I69" s="120" t="s">
        <v>350</v>
      </c>
      <c r="J69" s="112" t="s">
        <v>338</v>
      </c>
      <c r="K69" s="121" t="s">
        <v>224</v>
      </c>
      <c r="L69" s="121"/>
      <c r="M69" s="112"/>
    </row>
    <row r="70" spans="1:13" s="96" customFormat="1" ht="51" customHeight="1" x14ac:dyDescent="0.2">
      <c r="A70" s="110"/>
      <c r="B70" s="119" t="s">
        <v>468</v>
      </c>
      <c r="C70" s="112" t="s">
        <v>741</v>
      </c>
      <c r="D70" s="112" t="s">
        <v>234</v>
      </c>
      <c r="E70" s="115" t="s">
        <v>179</v>
      </c>
      <c r="F70" s="122" t="s">
        <v>476</v>
      </c>
      <c r="G70" s="123" t="s">
        <v>578</v>
      </c>
      <c r="H70" s="115" t="str">
        <f t="shared" si="8"/>
        <v>G</v>
      </c>
      <c r="I70" s="120" t="s">
        <v>503</v>
      </c>
      <c r="J70" s="112" t="s">
        <v>450</v>
      </c>
      <c r="K70" s="121" t="s">
        <v>224</v>
      </c>
      <c r="L70" s="121"/>
      <c r="M70" s="112"/>
    </row>
    <row r="71" spans="1:13" s="96" customFormat="1" ht="57" x14ac:dyDescent="0.2">
      <c r="A71" s="110"/>
      <c r="B71" s="119" t="s">
        <v>469</v>
      </c>
      <c r="C71" s="112" t="s">
        <v>742</v>
      </c>
      <c r="D71" s="112" t="s">
        <v>249</v>
      </c>
      <c r="E71" s="115" t="s">
        <v>179</v>
      </c>
      <c r="F71" s="122" t="str">
        <f t="shared" si="3"/>
        <v>1144.01</v>
      </c>
      <c r="G71" s="112" t="s">
        <v>250</v>
      </c>
      <c r="H71" s="115" t="str">
        <f t="shared" si="8"/>
        <v>G</v>
      </c>
      <c r="I71" s="120" t="s">
        <v>504</v>
      </c>
      <c r="J71" s="112" t="s">
        <v>500</v>
      </c>
      <c r="K71" s="121" t="s">
        <v>224</v>
      </c>
      <c r="L71" s="121"/>
      <c r="M71" s="112"/>
    </row>
    <row r="72" spans="1:13" s="96" customFormat="1" ht="42.75" x14ac:dyDescent="0.2">
      <c r="A72" s="110"/>
      <c r="B72" s="119" t="s">
        <v>398</v>
      </c>
      <c r="C72" s="112" t="s">
        <v>743</v>
      </c>
      <c r="D72" s="112" t="s">
        <v>230</v>
      </c>
      <c r="E72" s="115" t="s">
        <v>179</v>
      </c>
      <c r="F72" s="122" t="str">
        <f t="shared" si="3"/>
        <v>1064.01</v>
      </c>
      <c r="G72" s="112" t="s">
        <v>6</v>
      </c>
      <c r="H72" s="115" t="str">
        <f t="shared" si="8"/>
        <v>G</v>
      </c>
      <c r="I72" s="120" t="s">
        <v>351</v>
      </c>
      <c r="J72" s="112" t="s">
        <v>344</v>
      </c>
      <c r="K72" s="121" t="s">
        <v>224</v>
      </c>
      <c r="L72" s="121"/>
      <c r="M72" s="112"/>
    </row>
    <row r="73" spans="1:13" s="96" customFormat="1" ht="57" x14ac:dyDescent="0.2">
      <c r="A73" s="110"/>
      <c r="B73" s="119" t="s">
        <v>399</v>
      </c>
      <c r="C73" s="112" t="s">
        <v>744</v>
      </c>
      <c r="D73" s="112" t="s">
        <v>229</v>
      </c>
      <c r="E73" s="115" t="s">
        <v>179</v>
      </c>
      <c r="F73" s="122" t="str">
        <f t="shared" si="3"/>
        <v>1065.01</v>
      </c>
      <c r="G73" s="112" t="s">
        <v>18</v>
      </c>
      <c r="H73" s="115" t="str">
        <f t="shared" si="8"/>
        <v>G</v>
      </c>
      <c r="I73" s="120" t="s">
        <v>359</v>
      </c>
      <c r="J73" s="112" t="s">
        <v>358</v>
      </c>
      <c r="K73" s="121" t="s">
        <v>224</v>
      </c>
      <c r="L73" s="121"/>
      <c r="M73" s="112"/>
    </row>
    <row r="74" spans="1:13" s="96" customFormat="1" ht="28.5" x14ac:dyDescent="0.2">
      <c r="A74" s="110"/>
      <c r="B74" s="119" t="s">
        <v>235</v>
      </c>
      <c r="C74" s="112" t="s">
        <v>237</v>
      </c>
      <c r="D74" s="112" t="s">
        <v>234</v>
      </c>
      <c r="E74" s="115" t="s">
        <v>179</v>
      </c>
      <c r="F74" s="122" t="str">
        <f t="shared" si="3"/>
        <v>0311.01</v>
      </c>
      <c r="G74" s="112" t="s">
        <v>975</v>
      </c>
      <c r="H74" s="115" t="str">
        <f t="shared" si="8"/>
        <v>G</v>
      </c>
      <c r="I74" s="120" t="s">
        <v>138</v>
      </c>
      <c r="J74" s="112" t="s">
        <v>260</v>
      </c>
      <c r="K74" s="121" t="s">
        <v>224</v>
      </c>
      <c r="L74" s="121"/>
      <c r="M74" s="112"/>
    </row>
    <row r="75" spans="1:13" s="96" customFormat="1" x14ac:dyDescent="0.2">
      <c r="A75" s="110"/>
      <c r="B75" s="119"/>
      <c r="C75" s="112"/>
      <c r="D75" s="112"/>
      <c r="E75" s="115"/>
      <c r="F75" s="122"/>
      <c r="G75" s="112"/>
      <c r="H75" s="115"/>
      <c r="I75" s="120"/>
      <c r="J75" s="112"/>
      <c r="K75" s="121"/>
      <c r="L75" s="121"/>
      <c r="M75" s="112"/>
    </row>
    <row r="76" spans="1:13" s="96" customFormat="1" ht="27" x14ac:dyDescent="0.2">
      <c r="A76" s="110"/>
      <c r="B76" s="119"/>
      <c r="C76" s="227" t="s">
        <v>81</v>
      </c>
      <c r="D76" s="112"/>
      <c r="E76" s="115"/>
      <c r="F76" s="122"/>
      <c r="G76" s="112"/>
      <c r="H76" s="115"/>
      <c r="I76" s="120"/>
      <c r="J76" s="112"/>
      <c r="K76" s="121"/>
      <c r="L76" s="121"/>
      <c r="M76" s="112"/>
    </row>
    <row r="77" spans="1:13" s="96" customFormat="1" ht="28.5" x14ac:dyDescent="0.2">
      <c r="A77" s="110"/>
      <c r="B77" s="119" t="s">
        <v>192</v>
      </c>
      <c r="C77" s="112" t="s">
        <v>197</v>
      </c>
      <c r="D77" s="112" t="s">
        <v>176</v>
      </c>
      <c r="E77" s="115" t="s">
        <v>179</v>
      </c>
      <c r="F77" s="122" t="str">
        <f t="shared" ref="F77:F88" si="9">(B77)&amp;".01"</f>
        <v>0174.01</v>
      </c>
      <c r="G77" s="112" t="s">
        <v>176</v>
      </c>
      <c r="H77" s="115" t="str">
        <f t="shared" si="8"/>
        <v>G</v>
      </c>
      <c r="I77" s="120" t="s">
        <v>93</v>
      </c>
      <c r="J77" s="112" t="s">
        <v>129</v>
      </c>
      <c r="K77" s="121" t="s">
        <v>321</v>
      </c>
      <c r="L77" s="121"/>
      <c r="M77" s="112"/>
    </row>
    <row r="78" spans="1:13" s="96" customFormat="1" ht="42.75" x14ac:dyDescent="0.2">
      <c r="A78" s="110"/>
      <c r="B78" s="119" t="s">
        <v>193</v>
      </c>
      <c r="C78" s="112" t="s">
        <v>552</v>
      </c>
      <c r="D78" s="112" t="s">
        <v>253</v>
      </c>
      <c r="E78" s="115" t="s">
        <v>179</v>
      </c>
      <c r="F78" s="122"/>
      <c r="G78" s="123" t="s">
        <v>425</v>
      </c>
      <c r="H78" s="115"/>
      <c r="I78" s="120"/>
      <c r="J78" s="112"/>
      <c r="K78" s="121"/>
      <c r="L78" s="121"/>
      <c r="M78" s="112"/>
    </row>
    <row r="79" spans="1:13" s="96" customFormat="1" ht="42.75" x14ac:dyDescent="0.2">
      <c r="A79" s="110"/>
      <c r="B79" s="119" t="s">
        <v>194</v>
      </c>
      <c r="C79" s="112" t="s">
        <v>745</v>
      </c>
      <c r="D79" s="112" t="s">
        <v>977</v>
      </c>
      <c r="E79" s="115" t="s">
        <v>179</v>
      </c>
      <c r="F79" s="122"/>
      <c r="G79" s="112" t="s">
        <v>425</v>
      </c>
      <c r="H79" s="115" t="str">
        <f t="shared" si="8"/>
        <v>G</v>
      </c>
      <c r="I79" s="120" t="s">
        <v>102</v>
      </c>
      <c r="J79" s="112" t="s">
        <v>90</v>
      </c>
      <c r="K79" s="121" t="s">
        <v>321</v>
      </c>
      <c r="L79" s="121"/>
      <c r="M79" s="112"/>
    </row>
    <row r="80" spans="1:13" s="96" customFormat="1" ht="42.75" x14ac:dyDescent="0.2">
      <c r="A80" s="110"/>
      <c r="B80" s="119" t="s">
        <v>470</v>
      </c>
      <c r="C80" s="112" t="s">
        <v>746</v>
      </c>
      <c r="D80" s="112" t="s">
        <v>10</v>
      </c>
      <c r="E80" s="115" t="s">
        <v>179</v>
      </c>
      <c r="F80" s="122"/>
      <c r="G80" s="123" t="s">
        <v>425</v>
      </c>
      <c r="H80" s="115"/>
      <c r="I80" s="120"/>
      <c r="J80" s="112"/>
      <c r="K80" s="121"/>
      <c r="L80" s="121"/>
      <c r="M80" s="112"/>
    </row>
    <row r="81" spans="1:13" s="96" customFormat="1" ht="42.75" x14ac:dyDescent="0.2">
      <c r="A81" s="110"/>
      <c r="B81" s="119" t="s">
        <v>406</v>
      </c>
      <c r="C81" s="112" t="s">
        <v>747</v>
      </c>
      <c r="D81" s="112" t="s">
        <v>257</v>
      </c>
      <c r="E81" s="115" t="s">
        <v>179</v>
      </c>
      <c r="F81" s="122" t="str">
        <f t="shared" si="9"/>
        <v>1095.01</v>
      </c>
      <c r="G81" s="112" t="s">
        <v>88</v>
      </c>
      <c r="H81" s="115" t="str">
        <f t="shared" si="8"/>
        <v>G</v>
      </c>
      <c r="I81" s="120" t="s">
        <v>37</v>
      </c>
      <c r="J81" s="112" t="s">
        <v>38</v>
      </c>
      <c r="K81" s="121" t="s">
        <v>321</v>
      </c>
      <c r="L81" s="121"/>
      <c r="M81" s="112"/>
    </row>
    <row r="82" spans="1:13" s="96" customFormat="1" ht="57" x14ac:dyDescent="0.2">
      <c r="A82" s="110"/>
      <c r="B82" s="119" t="s">
        <v>471</v>
      </c>
      <c r="C82" s="112" t="s">
        <v>748</v>
      </c>
      <c r="D82" s="112" t="s">
        <v>10</v>
      </c>
      <c r="E82" s="115" t="s">
        <v>179</v>
      </c>
      <c r="F82" s="122"/>
      <c r="G82" s="123" t="s">
        <v>425</v>
      </c>
      <c r="H82" s="115"/>
      <c r="I82" s="120"/>
      <c r="J82" s="112"/>
      <c r="K82" s="121"/>
      <c r="L82" s="121"/>
      <c r="M82" s="112"/>
    </row>
    <row r="83" spans="1:13" s="96" customFormat="1" ht="42.75" x14ac:dyDescent="0.2">
      <c r="A83" s="110"/>
      <c r="B83" s="119" t="s">
        <v>407</v>
      </c>
      <c r="C83" s="112" t="s">
        <v>749</v>
      </c>
      <c r="D83" s="112" t="s">
        <v>257</v>
      </c>
      <c r="E83" s="115" t="s">
        <v>179</v>
      </c>
      <c r="F83" s="122" t="str">
        <f t="shared" si="9"/>
        <v>1097.01</v>
      </c>
      <c r="G83" s="112" t="s">
        <v>88</v>
      </c>
      <c r="H83" s="115" t="str">
        <f t="shared" si="8"/>
        <v>G</v>
      </c>
      <c r="I83" s="120" t="s">
        <v>37</v>
      </c>
      <c r="J83" s="112" t="s">
        <v>38</v>
      </c>
      <c r="K83" s="121" t="s">
        <v>321</v>
      </c>
      <c r="L83" s="121"/>
      <c r="M83" s="112"/>
    </row>
    <row r="84" spans="1:13" s="96" customFormat="1" ht="57" x14ac:dyDescent="0.2">
      <c r="A84" s="110"/>
      <c r="B84" s="119" t="s">
        <v>409</v>
      </c>
      <c r="C84" s="112" t="s">
        <v>750</v>
      </c>
      <c r="D84" s="112" t="s">
        <v>10</v>
      </c>
      <c r="E84" s="115" t="s">
        <v>179</v>
      </c>
      <c r="F84" s="122"/>
      <c r="G84" s="123" t="s">
        <v>425</v>
      </c>
      <c r="H84" s="115"/>
      <c r="I84" s="120"/>
      <c r="J84" s="112"/>
      <c r="K84" s="121"/>
      <c r="L84" s="121"/>
      <c r="M84" s="112"/>
    </row>
    <row r="85" spans="1:13" s="96" customFormat="1" ht="42.75" x14ac:dyDescent="0.2">
      <c r="A85" s="110"/>
      <c r="B85" s="119" t="s">
        <v>408</v>
      </c>
      <c r="C85" s="112" t="s">
        <v>751</v>
      </c>
      <c r="D85" s="112" t="s">
        <v>257</v>
      </c>
      <c r="E85" s="115" t="s">
        <v>179</v>
      </c>
      <c r="F85" s="122" t="str">
        <f t="shared" si="9"/>
        <v>1099.01</v>
      </c>
      <c r="G85" s="112" t="s">
        <v>88</v>
      </c>
      <c r="H85" s="115" t="str">
        <f t="shared" si="8"/>
        <v>G</v>
      </c>
      <c r="I85" s="120" t="s">
        <v>37</v>
      </c>
      <c r="J85" s="112" t="s">
        <v>38</v>
      </c>
      <c r="K85" s="121" t="s">
        <v>321</v>
      </c>
      <c r="L85" s="121"/>
      <c r="M85" s="112"/>
    </row>
    <row r="86" spans="1:13" s="96" customFormat="1" ht="42.75" x14ac:dyDescent="0.2">
      <c r="A86" s="110"/>
      <c r="B86" s="119" t="s">
        <v>474</v>
      </c>
      <c r="C86" s="112" t="s">
        <v>752</v>
      </c>
      <c r="D86" s="112" t="s">
        <v>10</v>
      </c>
      <c r="E86" s="115" t="s">
        <v>179</v>
      </c>
      <c r="F86" s="122"/>
      <c r="G86" s="123" t="s">
        <v>425</v>
      </c>
      <c r="H86" s="115"/>
      <c r="I86" s="120"/>
      <c r="J86" s="112"/>
      <c r="K86" s="121"/>
      <c r="L86" s="121"/>
      <c r="M86" s="112"/>
    </row>
    <row r="87" spans="1:13" s="96" customFormat="1" ht="42.75" x14ac:dyDescent="0.2">
      <c r="A87" s="110"/>
      <c r="B87" s="119" t="s">
        <v>410</v>
      </c>
      <c r="C87" s="112" t="s">
        <v>753</v>
      </c>
      <c r="D87" s="112" t="s">
        <v>257</v>
      </c>
      <c r="E87" s="115" t="s">
        <v>179</v>
      </c>
      <c r="F87" s="122" t="str">
        <f t="shared" si="9"/>
        <v>1101.01</v>
      </c>
      <c r="G87" s="112" t="s">
        <v>88</v>
      </c>
      <c r="H87" s="115" t="str">
        <f t="shared" si="8"/>
        <v>G</v>
      </c>
      <c r="I87" s="120" t="s">
        <v>37</v>
      </c>
      <c r="J87" s="112" t="s">
        <v>38</v>
      </c>
      <c r="K87" s="121" t="s">
        <v>321</v>
      </c>
      <c r="L87" s="121"/>
      <c r="M87" s="112"/>
    </row>
    <row r="88" spans="1:13" s="96" customFormat="1" ht="28.5" x14ac:dyDescent="0.2">
      <c r="A88" s="110"/>
      <c r="B88" s="119" t="s">
        <v>236</v>
      </c>
      <c r="C88" s="112" t="s">
        <v>248</v>
      </c>
      <c r="D88" s="112" t="s">
        <v>234</v>
      </c>
      <c r="E88" s="115" t="s">
        <v>179</v>
      </c>
      <c r="F88" s="122" t="str">
        <f t="shared" si="9"/>
        <v>0313.01</v>
      </c>
      <c r="G88" s="112" t="s">
        <v>976</v>
      </c>
      <c r="H88" s="115" t="str">
        <f t="shared" si="8"/>
        <v>G</v>
      </c>
      <c r="I88" s="120" t="s">
        <v>138</v>
      </c>
      <c r="J88" s="112" t="s">
        <v>260</v>
      </c>
      <c r="K88" s="121" t="s">
        <v>321</v>
      </c>
      <c r="L88" s="121"/>
      <c r="M88" s="112"/>
    </row>
    <row r="89" spans="1:13" x14ac:dyDescent="0.2">
      <c r="H89" s="115"/>
      <c r="K89" s="128"/>
      <c r="L89" s="128"/>
    </row>
    <row r="90" spans="1:13" x14ac:dyDescent="0.2">
      <c r="K90" s="128"/>
      <c r="L90" s="128"/>
    </row>
    <row r="91" spans="1:13" x14ac:dyDescent="0.2">
      <c r="K91" s="128"/>
      <c r="L91" s="128"/>
    </row>
    <row r="92" spans="1:13" x14ac:dyDescent="0.2">
      <c r="K92" s="128"/>
      <c r="L92" s="128"/>
    </row>
    <row r="93" spans="1:13" x14ac:dyDescent="0.2">
      <c r="K93" s="128"/>
      <c r="L93" s="128"/>
    </row>
    <row r="94" spans="1:13" x14ac:dyDescent="0.2">
      <c r="K94" s="128"/>
      <c r="L94" s="128"/>
    </row>
    <row r="95" spans="1:13" x14ac:dyDescent="0.2">
      <c r="K95" s="128"/>
      <c r="L95" s="128"/>
    </row>
    <row r="96" spans="1:13" x14ac:dyDescent="0.2">
      <c r="K96" s="128"/>
      <c r="L96" s="128"/>
    </row>
    <row r="97" spans="11:12" x14ac:dyDescent="0.2">
      <c r="K97" s="128"/>
      <c r="L97" s="128"/>
    </row>
  </sheetData>
  <mergeCells count="1">
    <mergeCell ref="B1:C1"/>
  </mergeCells>
  <phoneticPr fontId="1" type="noConversion"/>
  <conditionalFormatting sqref="I73 I28:I30 I15:I17 I64:I68 I32">
    <cfRule type="cellIs" dxfId="5" priority="43" stopIfTrue="1" operator="equal">
      <formula>"80nn"</formula>
    </cfRule>
  </conditionalFormatting>
  <conditionalFormatting sqref="I81">
    <cfRule type="cellIs" dxfId="4" priority="10" stopIfTrue="1" operator="equal">
      <formula>"80nn"</formula>
    </cfRule>
  </conditionalFormatting>
  <conditionalFormatting sqref="I85">
    <cfRule type="cellIs" dxfId="3" priority="9" stopIfTrue="1" operator="equal">
      <formula>"80nn"</formula>
    </cfRule>
  </conditionalFormatting>
  <conditionalFormatting sqref="I31">
    <cfRule type="cellIs" dxfId="2" priority="2" stopIfTrue="1" operator="equal">
      <formula>"80nn"</formula>
    </cfRule>
  </conditionalFormatting>
  <conditionalFormatting sqref="I34:I39">
    <cfRule type="cellIs" dxfId="1" priority="1" stopIfTrue="1" operator="equal">
      <formula>"80nn"</formula>
    </cfRule>
  </conditionalFormatting>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13</vt:i4>
      </vt:variant>
    </vt:vector>
  </HeadingPairs>
  <TitlesOfParts>
    <vt:vector size="26" baseType="lpstr">
      <vt:lpstr>Titel</vt:lpstr>
      <vt:lpstr>Info</vt:lpstr>
      <vt:lpstr>Legenda</vt:lpstr>
      <vt:lpstr>Controleniveaus</vt:lpstr>
      <vt:lpstr>Toelichting</vt:lpstr>
      <vt:lpstr>1</vt:lpstr>
      <vt:lpstr>2</vt:lpstr>
      <vt:lpstr>3</vt:lpstr>
      <vt:lpstr>4</vt:lpstr>
      <vt:lpstr>5</vt:lpstr>
      <vt:lpstr>6</vt:lpstr>
      <vt:lpstr>Mutaties 1-6</vt:lpstr>
      <vt:lpstr>7 en hoger</vt:lpstr>
      <vt:lpstr>'1'!Afdrukbereik</vt:lpstr>
      <vt:lpstr>'2'!Afdrukbereik</vt:lpstr>
      <vt:lpstr>'3'!Afdrukbereik</vt:lpstr>
      <vt:lpstr>'4'!Afdrukbereik</vt:lpstr>
      <vt:lpstr>'5'!Afdrukbereik</vt:lpstr>
      <vt:lpstr>Controleniveaus!Afdrukbereik</vt:lpstr>
      <vt:lpstr>Info!Afdrukbereik</vt:lpstr>
      <vt:lpstr>'Mutaties 1-6'!Afdrukbereik</vt:lpstr>
      <vt:lpstr>Titel!Afdrukbereik</vt:lpstr>
      <vt:lpstr>Toelichting!Afdrukbereik</vt:lpstr>
      <vt:lpstr>'1'!Afdruktitels</vt:lpstr>
      <vt:lpstr>'4'!Afdruktitels</vt:lpstr>
      <vt:lpstr>'5'!Afdruktitels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 QZ301v1.0</dc:title>
  <dc:creator>Wiecher Huisman</dc:creator>
  <cp:lastModifiedBy>Bob Voorbraak</cp:lastModifiedBy>
  <cp:lastPrinted>2019-06-26T12:35:58Z</cp:lastPrinted>
  <dcterms:created xsi:type="dcterms:W3CDTF">2007-02-12T09:31:45Z</dcterms:created>
  <dcterms:modified xsi:type="dcterms:W3CDTF">2019-09-17T08:12:52Z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